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0.180.2.180\share\共有フォルダ(保管場所)\09 部活\フェンシング\2023年度(令和５年度)\R6スプリングカップ\"/>
    </mc:Choice>
  </mc:AlternateContent>
  <xr:revisionPtr revIDLastSave="0" documentId="13_ncr:1_{9105B65E-AA45-4A51-AA42-5096F4FCF8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男子入力" sheetId="3" r:id="rId1"/>
    <sheet name="女子入力" sheetId="7" r:id="rId2"/>
    <sheet name="男子" sheetId="2" r:id="rId3"/>
    <sheet name="女子" sheetId="8" r:id="rId4"/>
    <sheet name="Sheet3" sheetId="5" r:id="rId5"/>
  </sheets>
  <definedNames>
    <definedName name="_xlnm.Print_Area" localSheetId="3">女子!$A$1:$K$58</definedName>
    <definedName name="_xlnm.Print_Area" localSheetId="2">男子!$A$1:$K$58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7" l="1"/>
  <c r="D34" i="7"/>
  <c r="D35" i="7"/>
  <c r="D37" i="7"/>
  <c r="D38" i="7"/>
  <c r="D39" i="7"/>
  <c r="D41" i="7"/>
  <c r="D42" i="7"/>
  <c r="D43" i="7"/>
  <c r="E51" i="8"/>
  <c r="D51" i="8"/>
  <c r="B51" i="8"/>
  <c r="E50" i="8"/>
  <c r="D50" i="8"/>
  <c r="B50" i="8"/>
  <c r="E49" i="8"/>
  <c r="D49" i="8"/>
  <c r="B49" i="8"/>
  <c r="E48" i="8"/>
  <c r="D48" i="8"/>
  <c r="B48" i="8"/>
  <c r="K44" i="8"/>
  <c r="J44" i="8"/>
  <c r="H44" i="8"/>
  <c r="E44" i="8"/>
  <c r="D44" i="8"/>
  <c r="B44" i="8"/>
  <c r="K43" i="8"/>
  <c r="J43" i="8"/>
  <c r="H43" i="8"/>
  <c r="E43" i="8"/>
  <c r="D43" i="8"/>
  <c r="B43" i="8"/>
  <c r="K42" i="8"/>
  <c r="J42" i="8"/>
  <c r="H42" i="8"/>
  <c r="E42" i="8"/>
  <c r="D42" i="8"/>
  <c r="B42" i="8"/>
  <c r="K41" i="8"/>
  <c r="J41" i="8"/>
  <c r="H41" i="8"/>
  <c r="E41" i="8"/>
  <c r="D41" i="8"/>
  <c r="B41" i="8"/>
  <c r="C36" i="8"/>
  <c r="I35" i="8"/>
  <c r="C35" i="8"/>
  <c r="C34" i="8"/>
  <c r="I33" i="8"/>
  <c r="C33" i="8"/>
  <c r="E29" i="8"/>
  <c r="D29" i="8"/>
  <c r="B29" i="8"/>
  <c r="E28" i="8"/>
  <c r="D28" i="8"/>
  <c r="B28" i="8"/>
  <c r="K27" i="8"/>
  <c r="J27" i="8"/>
  <c r="H27" i="8"/>
  <c r="E27" i="8"/>
  <c r="D27" i="8"/>
  <c r="B27" i="8"/>
  <c r="K26" i="8"/>
  <c r="J26" i="8"/>
  <c r="H26" i="8"/>
  <c r="E26" i="8"/>
  <c r="D26" i="8"/>
  <c r="B26" i="8"/>
  <c r="K22" i="8"/>
  <c r="J22" i="8"/>
  <c r="H22" i="8"/>
  <c r="E22" i="8"/>
  <c r="D22" i="8"/>
  <c r="B22" i="8"/>
  <c r="K21" i="8"/>
  <c r="J21" i="8"/>
  <c r="H21" i="8"/>
  <c r="E21" i="8"/>
  <c r="D21" i="8"/>
  <c r="B21" i="8"/>
  <c r="K20" i="8"/>
  <c r="J20" i="8"/>
  <c r="H20" i="8"/>
  <c r="E20" i="8"/>
  <c r="D20" i="8"/>
  <c r="B20" i="8"/>
  <c r="K19" i="8"/>
  <c r="J19" i="8"/>
  <c r="H19" i="8"/>
  <c r="E19" i="8"/>
  <c r="D19" i="8"/>
  <c r="B19" i="8"/>
  <c r="K15" i="8"/>
  <c r="J15" i="8"/>
  <c r="H15" i="8"/>
  <c r="E15" i="8"/>
  <c r="D15" i="8"/>
  <c r="B15" i="8"/>
  <c r="K14" i="8"/>
  <c r="J14" i="8"/>
  <c r="H14" i="8"/>
  <c r="E14" i="8"/>
  <c r="D14" i="8"/>
  <c r="B14" i="8"/>
  <c r="K13" i="8"/>
  <c r="J13" i="8"/>
  <c r="H13" i="8"/>
  <c r="E13" i="8"/>
  <c r="D13" i="8"/>
  <c r="B13" i="8"/>
  <c r="K12" i="8"/>
  <c r="J12" i="8"/>
  <c r="H12" i="8"/>
  <c r="E12" i="8"/>
  <c r="D12" i="8"/>
  <c r="B12" i="8"/>
  <c r="C7" i="8"/>
  <c r="I6" i="8"/>
  <c r="C6" i="8"/>
  <c r="C5" i="8"/>
  <c r="I4" i="8"/>
  <c r="C4" i="8"/>
  <c r="I35" i="2"/>
  <c r="C35" i="2"/>
  <c r="C36" i="2"/>
  <c r="I33" i="2"/>
  <c r="C34" i="2"/>
  <c r="C33" i="2"/>
  <c r="E49" i="2"/>
  <c r="E50" i="2"/>
  <c r="E51" i="2"/>
  <c r="D49" i="2"/>
  <c r="D50" i="2"/>
  <c r="D51" i="2"/>
  <c r="B49" i="2"/>
  <c r="B50" i="2"/>
  <c r="B51" i="2"/>
  <c r="E48" i="2"/>
  <c r="D48" i="2"/>
  <c r="B48" i="2"/>
  <c r="K42" i="2"/>
  <c r="K43" i="2"/>
  <c r="K44" i="2"/>
  <c r="J42" i="2"/>
  <c r="J43" i="2"/>
  <c r="J44" i="2"/>
  <c r="H42" i="2"/>
  <c r="H43" i="2"/>
  <c r="H44" i="2"/>
  <c r="K41" i="2"/>
  <c r="J41" i="2"/>
  <c r="H41" i="2"/>
  <c r="D42" i="2"/>
  <c r="E42" i="2"/>
  <c r="D43" i="2"/>
  <c r="E43" i="2"/>
  <c r="D44" i="2"/>
  <c r="E44" i="2"/>
  <c r="E41" i="2"/>
  <c r="D41" i="2"/>
  <c r="B42" i="2"/>
  <c r="B43" i="2"/>
  <c r="B44" i="2"/>
  <c r="B41" i="2"/>
  <c r="K27" i="2"/>
  <c r="K26" i="2"/>
  <c r="E27" i="2"/>
  <c r="E28" i="2"/>
  <c r="E29" i="2"/>
  <c r="E26" i="2"/>
  <c r="K20" i="2"/>
  <c r="K21" i="2"/>
  <c r="K22" i="2"/>
  <c r="K19" i="2"/>
  <c r="E20" i="2"/>
  <c r="E21" i="2"/>
  <c r="E22" i="2"/>
  <c r="E19" i="2"/>
  <c r="J27" i="2"/>
  <c r="H27" i="2"/>
  <c r="J26" i="2"/>
  <c r="H26" i="2"/>
  <c r="D27" i="2"/>
  <c r="D28" i="2"/>
  <c r="D29" i="2"/>
  <c r="B27" i="2"/>
  <c r="B28" i="2"/>
  <c r="B29" i="2"/>
  <c r="D26" i="2"/>
  <c r="B26" i="2"/>
  <c r="J20" i="2"/>
  <c r="J21" i="2"/>
  <c r="J22" i="2"/>
  <c r="H20" i="2"/>
  <c r="H21" i="2"/>
  <c r="H22" i="2"/>
  <c r="J19" i="2"/>
  <c r="H19" i="2"/>
  <c r="D20" i="2"/>
  <c r="D21" i="2"/>
  <c r="D22" i="2"/>
  <c r="D19" i="2"/>
  <c r="B20" i="2"/>
  <c r="B21" i="2"/>
  <c r="B22" i="2"/>
  <c r="B19" i="2"/>
  <c r="K13" i="2"/>
  <c r="K14" i="2"/>
  <c r="K15" i="2"/>
  <c r="K12" i="2"/>
  <c r="J13" i="2"/>
  <c r="J14" i="2"/>
  <c r="J15" i="2"/>
  <c r="J12" i="2"/>
  <c r="E13" i="2"/>
  <c r="E14" i="2"/>
  <c r="E15" i="2"/>
  <c r="E12" i="2"/>
  <c r="D13" i="2"/>
  <c r="D14" i="2"/>
  <c r="D15" i="2"/>
  <c r="D12" i="2"/>
  <c r="B13" i="2"/>
  <c r="B14" i="2"/>
  <c r="B15" i="2"/>
  <c r="D43" i="3"/>
  <c r="D42" i="3"/>
  <c r="D41" i="3"/>
  <c r="D39" i="3"/>
  <c r="D38" i="3"/>
  <c r="D37" i="3"/>
  <c r="H15" i="2"/>
  <c r="H14" i="2"/>
  <c r="H13" i="2"/>
  <c r="H12" i="2"/>
  <c r="D31" i="7"/>
  <c r="D30" i="7"/>
  <c r="D29" i="7"/>
  <c r="D27" i="7"/>
  <c r="D26" i="7"/>
  <c r="D25" i="7"/>
  <c r="D23" i="7"/>
  <c r="D22" i="7"/>
  <c r="D21" i="7"/>
  <c r="B20" i="7"/>
  <c r="D20" i="7" s="1"/>
  <c r="D19" i="7"/>
  <c r="D18" i="7"/>
  <c r="D17" i="7"/>
  <c r="D16" i="7"/>
  <c r="B8" i="7"/>
  <c r="B12" i="2"/>
  <c r="I6" i="2"/>
  <c r="C6" i="2"/>
  <c r="C7" i="2"/>
  <c r="I4" i="2"/>
  <c r="C4" i="2"/>
  <c r="C5" i="2"/>
  <c r="D17" i="3"/>
  <c r="D18" i="3"/>
  <c r="D19" i="3"/>
  <c r="D21" i="3"/>
  <c r="D22" i="3"/>
  <c r="D23" i="3"/>
  <c r="D25" i="3"/>
  <c r="D26" i="3"/>
  <c r="D27" i="3"/>
  <c r="D29" i="3"/>
  <c r="D30" i="3"/>
  <c r="D31" i="3"/>
  <c r="D33" i="3"/>
  <c r="D34" i="3"/>
  <c r="D35" i="3"/>
  <c r="D16" i="3"/>
  <c r="B8" i="3"/>
  <c r="B20" i="3"/>
  <c r="B24" i="3" s="1"/>
  <c r="B28" i="3" s="1"/>
  <c r="B32" i="3" s="1"/>
  <c r="D32" i="3" s="1"/>
  <c r="B24" i="7" l="1"/>
  <c r="B28" i="7" s="1"/>
  <c r="D28" i="7" s="1"/>
  <c r="B36" i="3"/>
  <c r="D24" i="3"/>
  <c r="D28" i="3"/>
  <c r="D20" i="3"/>
  <c r="D24" i="7" l="1"/>
  <c r="B32" i="7"/>
  <c r="D36" i="3"/>
  <c r="B40" i="3"/>
  <c r="D40" i="3" s="1"/>
  <c r="D32" i="7" l="1"/>
  <c r="B36" i="7"/>
  <c r="B40" i="7" l="1"/>
  <c r="D40" i="7" s="1"/>
  <c r="D36" i="7"/>
</calcChain>
</file>

<file path=xl/sharedStrings.xml><?xml version="1.0" encoding="utf-8"?>
<sst xmlns="http://schemas.openxmlformats.org/spreadsheetml/2006/main" count="334" uniqueCount="93">
  <si>
    <t>参加申込書</t>
    <rPh sb="0" eb="2">
      <t>サンカ</t>
    </rPh>
    <rPh sb="2" eb="5">
      <t>モウシコミショ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</si>
  <si>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</si>
  <si>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</si>
  <si>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ふりがな</t>
    <phoneticPr fontId="1"/>
  </si>
  <si>
    <t>氏名</t>
    <rPh sb="0" eb="2">
      <t>シメイ</t>
    </rPh>
    <phoneticPr fontId="1"/>
  </si>
  <si>
    <t>引率責任者</t>
    <rPh sb="0" eb="2">
      <t>インソツ</t>
    </rPh>
    <rPh sb="2" eb="5">
      <t>セキニンシャ</t>
    </rPh>
    <phoneticPr fontId="1"/>
  </si>
  <si>
    <t>連絡先</t>
    <rPh sb="0" eb="3">
      <t>レンラクサキ</t>
    </rPh>
    <phoneticPr fontId="1"/>
  </si>
  <si>
    <t>携帯℡</t>
    <rPh sb="0" eb="2">
      <t>ケイタイ</t>
    </rPh>
    <phoneticPr fontId="1"/>
  </si>
  <si>
    <t>ふりがな</t>
    <phoneticPr fontId="1"/>
  </si>
  <si>
    <t>男子</t>
    <rPh sb="0" eb="2">
      <t>ダンシ</t>
    </rPh>
    <phoneticPr fontId="1"/>
  </si>
  <si>
    <t>氏名（漢字）</t>
    <rPh sb="0" eb="2">
      <t>シメイ</t>
    </rPh>
    <rPh sb="3" eb="5">
      <t>カンジ</t>
    </rPh>
    <phoneticPr fontId="1"/>
  </si>
  <si>
    <t>例）</t>
    <rPh sb="0" eb="1">
      <t>レイ</t>
    </rPh>
    <phoneticPr fontId="1"/>
  </si>
  <si>
    <t>A・B・C…</t>
    <phoneticPr fontId="1"/>
  </si>
  <si>
    <t>人数</t>
    <rPh sb="0" eb="2">
      <t>ニンズウ</t>
    </rPh>
    <phoneticPr fontId="1"/>
  </si>
  <si>
    <t>A</t>
    <phoneticPr fontId="1"/>
  </si>
  <si>
    <t>気仙沼</t>
    <rPh sb="0" eb="3">
      <t>ケセンヌマ</t>
    </rPh>
    <phoneticPr fontId="1"/>
  </si>
  <si>
    <t>学校名（略称）</t>
    <rPh sb="0" eb="3">
      <t>ガッコウメイ</t>
    </rPh>
    <rPh sb="4" eb="6">
      <t>リャクショウ</t>
    </rPh>
    <phoneticPr fontId="1"/>
  </si>
  <si>
    <t>気仙沼　太郎</t>
    <rPh sb="0" eb="3">
      <t>ケセンヌマ</t>
    </rPh>
    <rPh sb="4" eb="6">
      <t>タロウ</t>
    </rPh>
    <phoneticPr fontId="1"/>
  </si>
  <si>
    <t>気仙沼　次郎</t>
    <rPh sb="0" eb="3">
      <t>ケセンヌマ</t>
    </rPh>
    <rPh sb="4" eb="6">
      <t>ジロウ</t>
    </rPh>
    <phoneticPr fontId="1"/>
  </si>
  <si>
    <t>気仙沼　三郎</t>
    <rPh sb="0" eb="3">
      <t>ケセンヌマ</t>
    </rPh>
    <rPh sb="4" eb="6">
      <t>サブロウ</t>
    </rPh>
    <phoneticPr fontId="1"/>
  </si>
  <si>
    <t>気仙沼　史郎</t>
    <rPh sb="0" eb="3">
      <t>ケセンヌマ</t>
    </rPh>
    <rPh sb="4" eb="6">
      <t>シロウ</t>
    </rPh>
    <phoneticPr fontId="1"/>
  </si>
  <si>
    <t>けせんぬま　たろう</t>
    <phoneticPr fontId="1"/>
  </si>
  <si>
    <t>けせんぬま　じろう</t>
    <phoneticPr fontId="1"/>
  </si>
  <si>
    <t>けせんぬま　さぶろう</t>
    <phoneticPr fontId="1"/>
  </si>
  <si>
    <t>けせんぬま　しろう</t>
    <phoneticPr fontId="1"/>
  </si>
  <si>
    <t>B</t>
    <phoneticPr fontId="1"/>
  </si>
  <si>
    <t>C</t>
    <phoneticPr fontId="1"/>
  </si>
  <si>
    <t>D</t>
    <phoneticPr fontId="1"/>
  </si>
  <si>
    <t>鼎　五郎</t>
    <rPh sb="0" eb="1">
      <t>カナエ</t>
    </rPh>
    <rPh sb="2" eb="4">
      <t>ゴロウ</t>
    </rPh>
    <phoneticPr fontId="1"/>
  </si>
  <si>
    <t>鼎　六郎</t>
    <rPh sb="0" eb="1">
      <t>カナエ</t>
    </rPh>
    <rPh sb="2" eb="4">
      <t>ロクロウ</t>
    </rPh>
    <phoneticPr fontId="1"/>
  </si>
  <si>
    <t>鼎　七郎</t>
    <rPh sb="0" eb="1">
      <t>カナエ</t>
    </rPh>
    <rPh sb="2" eb="4">
      <t>シチロウ</t>
    </rPh>
    <phoneticPr fontId="1"/>
  </si>
  <si>
    <t>かなえ　ごろう</t>
    <phoneticPr fontId="1"/>
  </si>
  <si>
    <t>個人参加</t>
    <rPh sb="0" eb="2">
      <t>コジン</t>
    </rPh>
    <rPh sb="2" eb="4">
      <t>サンカ</t>
    </rPh>
    <phoneticPr fontId="1"/>
  </si>
  <si>
    <t>春杯　八郎</t>
    <rPh sb="0" eb="1">
      <t>ハル</t>
    </rPh>
    <rPh sb="1" eb="2">
      <t>ハイ</t>
    </rPh>
    <rPh sb="3" eb="5">
      <t>ハチロウ</t>
    </rPh>
    <phoneticPr fontId="1"/>
  </si>
  <si>
    <t>春杯　九郎</t>
    <rPh sb="0" eb="1">
      <t>ハル</t>
    </rPh>
    <rPh sb="1" eb="2">
      <t>ハイ</t>
    </rPh>
    <rPh sb="3" eb="5">
      <t>クロウ</t>
    </rPh>
    <phoneticPr fontId="1"/>
  </si>
  <si>
    <t>はるはい　はちろう</t>
    <phoneticPr fontId="1"/>
  </si>
  <si>
    <t>はるはい　くろう</t>
    <phoneticPr fontId="1"/>
  </si>
  <si>
    <t>・
・
・</t>
    <phoneticPr fontId="1"/>
  </si>
  <si>
    <t>E</t>
    <phoneticPr fontId="1"/>
  </si>
  <si>
    <t>混成チーム参加希望</t>
    <rPh sb="0" eb="2">
      <t>コンセイ</t>
    </rPh>
    <rPh sb="5" eb="7">
      <t>サンカ</t>
    </rPh>
    <rPh sb="7" eb="9">
      <t>キボウ</t>
    </rPh>
    <phoneticPr fontId="1"/>
  </si>
  <si>
    <t>宮城県気仙沼高等学校</t>
    <rPh sb="0" eb="10">
      <t>ミヤギケンケセンヌマコウトウガッコウ</t>
    </rPh>
    <phoneticPr fontId="1"/>
  </si>
  <si>
    <t>みやぎけんけせんぬまこうとうがっこう</t>
    <phoneticPr fontId="1"/>
  </si>
  <si>
    <t>0226-24-3400</t>
    <phoneticPr fontId="1"/>
  </si>
  <si>
    <t>小田津　真子</t>
    <rPh sb="0" eb="2">
      <t>オダ</t>
    </rPh>
    <rPh sb="2" eb="3">
      <t>ヅ</t>
    </rPh>
    <rPh sb="4" eb="6">
      <t>マコ</t>
    </rPh>
    <phoneticPr fontId="1"/>
  </si>
  <si>
    <t>携帯番号</t>
    <rPh sb="0" eb="2">
      <t>ケイタイ</t>
    </rPh>
    <rPh sb="2" eb="4">
      <t>バンゴウ</t>
    </rPh>
    <phoneticPr fontId="1"/>
  </si>
  <si>
    <t>080-1234-5678</t>
    <phoneticPr fontId="1"/>
  </si>
  <si>
    <t>↓黄色のセルに入力をお願いします。</t>
    <rPh sb="1" eb="3">
      <t>キイロ</t>
    </rPh>
    <rPh sb="7" eb="9">
      <t>ニュウリョク</t>
    </rPh>
    <rPh sb="11" eb="12">
      <t>ネガ</t>
    </rPh>
    <phoneticPr fontId="1"/>
  </si>
  <si>
    <t>男子　SPRING CUP 申込入力シート</t>
    <rPh sb="0" eb="2">
      <t>ダンシ</t>
    </rPh>
    <rPh sb="14" eb="16">
      <t>モウシコミ</t>
    </rPh>
    <rPh sb="16" eb="18">
      <t>ニュウリョク</t>
    </rPh>
    <phoneticPr fontId="1"/>
  </si>
  <si>
    <t>女子　SPRING CUP 申込入力シート</t>
    <rPh sb="0" eb="2">
      <t>ジョシ</t>
    </rPh>
    <rPh sb="14" eb="16">
      <t>モウシコミ</t>
    </rPh>
    <rPh sb="16" eb="18">
      <t>ニュウリョク</t>
    </rPh>
    <phoneticPr fontId="1"/>
  </si>
  <si>
    <t>気仙沼　春子</t>
    <rPh sb="0" eb="3">
      <t>ケセンヌマ</t>
    </rPh>
    <rPh sb="4" eb="6">
      <t>ハルコ</t>
    </rPh>
    <phoneticPr fontId="1"/>
  </si>
  <si>
    <t>けせんぬま　はるこ</t>
  </si>
  <si>
    <t>気仙沼　夏子</t>
    <rPh sb="0" eb="3">
      <t>ケセンヌマ</t>
    </rPh>
    <rPh sb="4" eb="6">
      <t>ナツコ</t>
    </rPh>
    <phoneticPr fontId="1"/>
  </si>
  <si>
    <t>けせんぬま　なつこ</t>
  </si>
  <si>
    <t>気仙沼　秋子</t>
    <rPh sb="0" eb="3">
      <t>ケセンヌマ</t>
    </rPh>
    <rPh sb="4" eb="6">
      <t>アキコ</t>
    </rPh>
    <phoneticPr fontId="1"/>
  </si>
  <si>
    <t>けせんぬま　あきこ</t>
  </si>
  <si>
    <t>気仙沼　冬子</t>
    <rPh sb="0" eb="3">
      <t>ケセンヌマ</t>
    </rPh>
    <rPh sb="4" eb="6">
      <t>フユコ</t>
    </rPh>
    <phoneticPr fontId="1"/>
  </si>
  <si>
    <t>けせんぬま　ふゆこ</t>
  </si>
  <si>
    <t>鼎　花子</t>
    <rPh sb="0" eb="1">
      <t>カナエ</t>
    </rPh>
    <rPh sb="2" eb="4">
      <t>ハナコ</t>
    </rPh>
    <phoneticPr fontId="1"/>
  </si>
  <si>
    <t>かなえ　はなこ</t>
  </si>
  <si>
    <t>鼎　二子</t>
    <rPh sb="0" eb="1">
      <t>カナエ</t>
    </rPh>
    <rPh sb="2" eb="4">
      <t>ニコ</t>
    </rPh>
    <phoneticPr fontId="1"/>
  </si>
  <si>
    <t>かなえ　にこ</t>
  </si>
  <si>
    <t>鼎　実子</t>
    <rPh sb="0" eb="1">
      <t>カナエ</t>
    </rPh>
    <rPh sb="2" eb="4">
      <t>ミコ</t>
    </rPh>
    <phoneticPr fontId="1"/>
  </si>
  <si>
    <t>かなえ　みこ</t>
  </si>
  <si>
    <t>春杯　東子</t>
  </si>
  <si>
    <t>はるはい　とうこ</t>
  </si>
  <si>
    <t>春杯　西子</t>
  </si>
  <si>
    <t>はるはい　せいこ</t>
  </si>
  <si>
    <t>Cチーム</t>
    <phoneticPr fontId="1"/>
  </si>
  <si>
    <t>Dチーム</t>
    <phoneticPr fontId="1"/>
  </si>
  <si>
    <t>←こちらのシートは，校内処理等で必要であればご活用ください。</t>
    <rPh sb="10" eb="12">
      <t>コウナイ</t>
    </rPh>
    <rPh sb="12" eb="14">
      <t>ショリ</t>
    </rPh>
    <rPh sb="14" eb="15">
      <t>トウ</t>
    </rPh>
    <rPh sb="16" eb="18">
      <t>ヒツヨウ</t>
    </rPh>
    <rPh sb="23" eb="25">
      <t>カツヨウ</t>
    </rPh>
    <phoneticPr fontId="1"/>
  </si>
  <si>
    <t>↓ピンクのセルに入力をお願いします。（O列まであります）</t>
    <rPh sb="8" eb="10">
      <t>ニュウリョク</t>
    </rPh>
    <rPh sb="12" eb="13">
      <t>ネガ</t>
    </rPh>
    <rPh sb="20" eb="21">
      <t>レツ</t>
    </rPh>
    <phoneticPr fontId="1"/>
  </si>
  <si>
    <t>Eチーム</t>
    <phoneticPr fontId="1"/>
  </si>
  <si>
    <t>F</t>
    <phoneticPr fontId="1"/>
  </si>
  <si>
    <t>G</t>
    <phoneticPr fontId="1"/>
  </si>
  <si>
    <t>混成チーム希望</t>
    <rPh sb="0" eb="2">
      <t>コンセイ</t>
    </rPh>
    <rPh sb="5" eb="7">
      <t>キボウ</t>
    </rPh>
    <phoneticPr fontId="1"/>
  </si>
  <si>
    <t>参加申込書（２枚目）</t>
    <rPh sb="0" eb="2">
      <t>サンカ</t>
    </rPh>
    <rPh sb="2" eb="5">
      <t>モウシコミショ</t>
    </rPh>
    <rPh sb="7" eb="9">
      <t>マイメ</t>
    </rPh>
    <phoneticPr fontId="1"/>
  </si>
  <si>
    <t>NO.</t>
    <phoneticPr fontId="1"/>
  </si>
  <si>
    <t>Aチーム</t>
    <phoneticPr fontId="1"/>
  </si>
  <si>
    <t>Bチーム</t>
    <phoneticPr fontId="1"/>
  </si>
  <si>
    <t>Fチーム</t>
    <phoneticPr fontId="1"/>
  </si>
  <si>
    <t>Gチーム</t>
    <phoneticPr fontId="1"/>
  </si>
  <si>
    <t>Hチーム</t>
    <phoneticPr fontId="1"/>
  </si>
  <si>
    <t>Iチーム</t>
    <phoneticPr fontId="1"/>
  </si>
  <si>
    <t>Jチーム</t>
    <phoneticPr fontId="1"/>
  </si>
  <si>
    <t>Kチーム</t>
    <phoneticPr fontId="1"/>
  </si>
  <si>
    <t>学校名（正式名称）</t>
    <rPh sb="0" eb="3">
      <t>ガッコウメイ</t>
    </rPh>
    <rPh sb="4" eb="6">
      <t>セイシキ</t>
    </rPh>
    <rPh sb="6" eb="8">
      <t>メイショウ</t>
    </rPh>
    <phoneticPr fontId="1"/>
  </si>
  <si>
    <t>女子</t>
    <phoneticPr fontId="1"/>
  </si>
  <si>
    <t>↓令和６年度の学年</t>
    <rPh sb="1" eb="3">
      <t>レイワ</t>
    </rPh>
    <rPh sb="4" eb="6">
      <t>ネンド</t>
    </rPh>
    <rPh sb="7" eb="9">
      <t>ガクネン</t>
    </rPh>
    <phoneticPr fontId="1"/>
  </si>
  <si>
    <t>メールアドレス</t>
  </si>
  <si>
    <t>メールアドレス</t>
    <phoneticPr fontId="1"/>
  </si>
  <si>
    <t>〇〇＠△△.××</t>
  </si>
  <si>
    <t>〇〇＠△△.××</t>
    <phoneticPr fontId="1"/>
  </si>
  <si>
    <t>ＳＰＲＩＮＧ　ＣＵＰ　ＩＮ　ＫＥＳＥＮＮＵＭＡ
（第２２回気仙沼フェンシング選手権大会）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</si>
</sst>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0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>
      <alignment vertical="center"/>
    </xf>
    <xf numFmtId="0" fontId="0" fillId="0" borderId="0" xfId="0" applyBorder="1" applyAlignment="1">
      <alignment vertical="center"/>
    </xf>
    <xf numFmtId="0" fontId="0" fillId="0" borderId="40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41" xfId="0" applyBorder="1">
      <alignment vertical="center"/>
    </xf>
    <xf numFmtId="0" fontId="0" fillId="0" borderId="35" xfId="0" applyBorder="1">
      <alignment vertical="center"/>
    </xf>
    <xf numFmtId="0" fontId="0" fillId="0" borderId="44" xfId="0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28" xfId="0" applyFill="1" applyBorder="1">
      <alignment vertical="center"/>
    </xf>
    <xf numFmtId="0" fontId="0" fillId="2" borderId="29" xfId="0" applyFill="1" applyBorder="1">
      <alignment vertical="center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2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24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29" xfId="0" applyFill="1" applyBorder="1">
      <alignment vertical="center"/>
    </xf>
    <xf numFmtId="0" fontId="0" fillId="2" borderId="27" xfId="0" applyFill="1" applyBorder="1">
      <alignment vertical="center"/>
    </xf>
    <xf numFmtId="0" fontId="0" fillId="3" borderId="23" xfId="0" applyFill="1" applyBorder="1">
      <alignment vertical="center"/>
    </xf>
    <xf numFmtId="0" fontId="0" fillId="3" borderId="24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26" xfId="0" applyFill="1" applyBorder="1">
      <alignment vertical="center"/>
    </xf>
    <xf numFmtId="0" fontId="0" fillId="3" borderId="28" xfId="0" applyFill="1" applyBorder="1">
      <alignment vertical="center"/>
    </xf>
    <xf numFmtId="0" fontId="0" fillId="3" borderId="29" xfId="0" applyFill="1" applyBorder="1">
      <alignment vertical="center"/>
    </xf>
    <xf numFmtId="0" fontId="0" fillId="3" borderId="27" xfId="0" applyFill="1" applyBorder="1">
      <alignment vertical="center"/>
    </xf>
    <xf numFmtId="0" fontId="0" fillId="0" borderId="46" xfId="0" applyBorder="1">
      <alignment vertical="center"/>
    </xf>
    <xf numFmtId="0" fontId="0" fillId="0" borderId="32" xfId="0" applyBorder="1">
      <alignment vertical="center"/>
    </xf>
    <xf numFmtId="0" fontId="0" fillId="0" borderId="26" xfId="0" applyFill="1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Fill="1" applyBorder="1">
      <alignment vertical="center"/>
    </xf>
    <xf numFmtId="0" fontId="0" fillId="0" borderId="52" xfId="0" applyBorder="1">
      <alignment vertical="center"/>
    </xf>
    <xf numFmtId="0" fontId="0" fillId="0" borderId="39" xfId="0" applyFill="1" applyBorder="1">
      <alignment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42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32" xfId="0" applyFill="1" applyBorder="1">
      <alignment vertical="center"/>
    </xf>
    <xf numFmtId="0" fontId="0" fillId="3" borderId="30" xfId="0" applyFill="1" applyBorder="1">
      <alignment vertical="center"/>
    </xf>
    <xf numFmtId="0" fontId="0" fillId="3" borderId="31" xfId="0" applyFill="1" applyBorder="1">
      <alignment vertical="center"/>
    </xf>
    <xf numFmtId="0" fontId="0" fillId="3" borderId="32" xfId="0" applyFill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0" xfId="0" applyNumberFormat="1" applyFont="1">
      <alignment vertical="center"/>
    </xf>
    <xf numFmtId="176" fontId="2" fillId="0" borderId="2" xfId="0" applyNumberFormat="1" applyFont="1" applyBorder="1" applyAlignment="1">
      <alignment horizontal="center" vertical="center"/>
    </xf>
    <xf numFmtId="0" fontId="0" fillId="3" borderId="34" xfId="0" applyFill="1" applyBorder="1">
      <alignment vertical="center"/>
    </xf>
    <xf numFmtId="0" fontId="0" fillId="3" borderId="39" xfId="0" applyFill="1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53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tabSelected="1" workbookViewId="0">
      <selection activeCell="O3" sqref="O3"/>
    </sheetView>
  </sheetViews>
  <sheetFormatPr defaultRowHeight="13.5" x14ac:dyDescent="0.15"/>
  <cols>
    <col min="1" max="1" width="4.375" style="12" bestFit="1" customWidth="1"/>
    <col min="2" max="2" width="13.125" bestFit="1" customWidth="1"/>
    <col min="3" max="3" width="7.375" customWidth="1"/>
    <col min="4" max="4" width="11.625" hidden="1" customWidth="1"/>
    <col min="5" max="5" width="5.25" bestFit="1" customWidth="1"/>
    <col min="6" max="6" width="14" customWidth="1"/>
    <col min="7" max="7" width="18.75" bestFit="1" customWidth="1"/>
    <col min="8" max="8" width="6.75" customWidth="1"/>
    <col min="9" max="9" width="4.375" style="12" bestFit="1" customWidth="1"/>
    <col min="10" max="10" width="21.375" bestFit="1" customWidth="1"/>
    <col min="11" max="11" width="30.875" customWidth="1"/>
    <col min="12" max="12" width="13.875" bestFit="1" customWidth="1"/>
    <col min="13" max="13" width="12.375" bestFit="1" customWidth="1"/>
    <col min="14" max="14" width="17.125" bestFit="1" customWidth="1"/>
    <col min="15" max="15" width="15" bestFit="1" customWidth="1"/>
  </cols>
  <sheetData>
    <row r="1" spans="1:15" x14ac:dyDescent="0.15">
      <c r="B1" s="92" t="s">
        <v>47</v>
      </c>
      <c r="C1" s="92"/>
      <c r="D1" s="92"/>
      <c r="E1" s="92"/>
      <c r="F1" s="92"/>
      <c r="G1" s="92"/>
      <c r="H1" s="18"/>
    </row>
    <row r="2" spans="1:15" ht="14.25" thickBot="1" x14ac:dyDescent="0.2">
      <c r="H2" t="s">
        <v>87</v>
      </c>
      <c r="O2" t="s">
        <v>87</v>
      </c>
    </row>
    <row r="3" spans="1:15" ht="16.5" customHeight="1" thickBot="1" x14ac:dyDescent="0.2">
      <c r="A3" s="93" t="s">
        <v>11</v>
      </c>
      <c r="B3" s="53" t="s">
        <v>16</v>
      </c>
      <c r="C3" s="54" t="s">
        <v>12</v>
      </c>
      <c r="D3" s="54"/>
      <c r="E3" s="54" t="s">
        <v>13</v>
      </c>
      <c r="F3" s="54" t="s">
        <v>10</v>
      </c>
      <c r="G3" s="55" t="s">
        <v>3</v>
      </c>
      <c r="H3" s="56" t="s">
        <v>2</v>
      </c>
      <c r="I3" s="93" t="s">
        <v>11</v>
      </c>
      <c r="J3" s="3" t="s">
        <v>16</v>
      </c>
      <c r="K3" s="4" t="s">
        <v>12</v>
      </c>
      <c r="L3" s="4" t="s">
        <v>13</v>
      </c>
      <c r="M3" s="4" t="s">
        <v>10</v>
      </c>
      <c r="N3" s="4" t="s">
        <v>3</v>
      </c>
      <c r="O3" s="37" t="s">
        <v>2</v>
      </c>
    </row>
    <row r="4" spans="1:15" ht="16.5" customHeight="1" x14ac:dyDescent="0.15">
      <c r="A4" s="93"/>
      <c r="B4" s="97" t="s">
        <v>15</v>
      </c>
      <c r="C4" s="99" t="s">
        <v>14</v>
      </c>
      <c r="D4" s="16"/>
      <c r="E4" s="16">
        <v>1</v>
      </c>
      <c r="F4" s="25" t="s">
        <v>17</v>
      </c>
      <c r="G4" s="52" t="s">
        <v>21</v>
      </c>
      <c r="H4" s="26">
        <v>2</v>
      </c>
      <c r="I4" s="93"/>
      <c r="J4" s="5" t="s">
        <v>32</v>
      </c>
      <c r="K4" s="2"/>
      <c r="L4" s="13">
        <v>1</v>
      </c>
      <c r="M4" s="1" t="s">
        <v>33</v>
      </c>
      <c r="N4" s="1" t="s">
        <v>35</v>
      </c>
      <c r="O4" s="6">
        <v>1</v>
      </c>
    </row>
    <row r="5" spans="1:15" ht="16.5" customHeight="1" thickBot="1" x14ac:dyDescent="0.2">
      <c r="A5" s="93"/>
      <c r="B5" s="85"/>
      <c r="C5" s="88"/>
      <c r="D5" s="13"/>
      <c r="E5" s="13">
        <v>2</v>
      </c>
      <c r="F5" s="1" t="s">
        <v>18</v>
      </c>
      <c r="G5" s="11" t="s">
        <v>22</v>
      </c>
      <c r="H5" s="6">
        <v>2</v>
      </c>
      <c r="I5" s="93"/>
      <c r="J5" s="7" t="s">
        <v>32</v>
      </c>
      <c r="K5" s="21"/>
      <c r="L5" s="22">
        <v>2</v>
      </c>
      <c r="M5" s="8" t="s">
        <v>34</v>
      </c>
      <c r="N5" s="8" t="s">
        <v>36</v>
      </c>
      <c r="O5" s="9">
        <v>1</v>
      </c>
    </row>
    <row r="6" spans="1:15" ht="16.5" customHeight="1" thickBot="1" x14ac:dyDescent="0.2">
      <c r="A6" s="93"/>
      <c r="B6" s="85"/>
      <c r="C6" s="88"/>
      <c r="D6" s="13"/>
      <c r="E6" s="13">
        <v>3</v>
      </c>
      <c r="F6" s="1" t="s">
        <v>19</v>
      </c>
      <c r="G6" s="11" t="s">
        <v>23</v>
      </c>
      <c r="H6" s="6">
        <v>2</v>
      </c>
      <c r="I6" s="20"/>
      <c r="J6" s="12"/>
      <c r="K6" s="12"/>
      <c r="L6" s="12"/>
      <c r="M6" s="12"/>
      <c r="N6" s="12"/>
    </row>
    <row r="7" spans="1:15" ht="16.5" customHeight="1" thickBot="1" x14ac:dyDescent="0.2">
      <c r="A7" s="93"/>
      <c r="B7" s="98"/>
      <c r="C7" s="100"/>
      <c r="D7" s="15"/>
      <c r="E7" s="15">
        <v>4</v>
      </c>
      <c r="F7" s="19" t="s">
        <v>20</v>
      </c>
      <c r="G7" s="57" t="s">
        <v>24</v>
      </c>
      <c r="H7" s="58">
        <v>1</v>
      </c>
      <c r="I7" s="90" t="s">
        <v>11</v>
      </c>
      <c r="J7" s="35" t="s">
        <v>85</v>
      </c>
      <c r="K7" s="36" t="s">
        <v>3</v>
      </c>
      <c r="L7" s="36" t="s">
        <v>6</v>
      </c>
      <c r="M7" s="36" t="s">
        <v>5</v>
      </c>
      <c r="N7" s="36" t="s">
        <v>89</v>
      </c>
      <c r="O7" s="37" t="s">
        <v>44</v>
      </c>
    </row>
    <row r="8" spans="1:15" ht="16.5" customHeight="1" thickBot="1" x14ac:dyDescent="0.2">
      <c r="A8" s="93"/>
      <c r="B8" s="84" t="str">
        <f>B4</f>
        <v>気仙沼</v>
      </c>
      <c r="C8" s="87" t="s">
        <v>25</v>
      </c>
      <c r="D8" s="14"/>
      <c r="E8" s="14">
        <v>1</v>
      </c>
      <c r="F8" s="4" t="s">
        <v>28</v>
      </c>
      <c r="G8" s="10" t="s">
        <v>31</v>
      </c>
      <c r="H8" s="37">
        <v>1</v>
      </c>
      <c r="I8" s="90"/>
      <c r="J8" s="38" t="s">
        <v>40</v>
      </c>
      <c r="K8" s="39" t="s">
        <v>41</v>
      </c>
      <c r="L8" s="39" t="s">
        <v>42</v>
      </c>
      <c r="M8" s="39" t="s">
        <v>43</v>
      </c>
      <c r="N8" s="39" t="s">
        <v>91</v>
      </c>
      <c r="O8" s="40" t="s">
        <v>45</v>
      </c>
    </row>
    <row r="9" spans="1:15" ht="16.5" customHeight="1" x14ac:dyDescent="0.15">
      <c r="A9" s="93"/>
      <c r="B9" s="85"/>
      <c r="C9" s="88"/>
      <c r="D9" s="13"/>
      <c r="E9" s="13">
        <v>2</v>
      </c>
      <c r="F9" s="1" t="s">
        <v>29</v>
      </c>
      <c r="G9" s="11" t="s">
        <v>31</v>
      </c>
      <c r="H9" s="51">
        <v>1</v>
      </c>
      <c r="I9" s="20"/>
      <c r="J9" s="12"/>
      <c r="K9" s="12"/>
      <c r="L9" s="12"/>
      <c r="M9" s="12"/>
      <c r="N9" s="12"/>
    </row>
    <row r="10" spans="1:15" ht="16.5" customHeight="1" x14ac:dyDescent="0.15">
      <c r="A10" s="93"/>
      <c r="B10" s="85"/>
      <c r="C10" s="88"/>
      <c r="D10" s="13"/>
      <c r="E10" s="13">
        <v>3</v>
      </c>
      <c r="F10" s="1" t="s">
        <v>30</v>
      </c>
      <c r="G10" s="11" t="s">
        <v>31</v>
      </c>
      <c r="H10" s="51">
        <v>1</v>
      </c>
      <c r="I10" s="20"/>
      <c r="J10" s="12"/>
      <c r="K10" s="12"/>
      <c r="L10" s="12"/>
      <c r="M10" s="12"/>
      <c r="N10" s="12"/>
    </row>
    <row r="11" spans="1:15" ht="16.5" customHeight="1" thickBot="1" x14ac:dyDescent="0.2">
      <c r="A11" s="93"/>
      <c r="B11" s="86"/>
      <c r="C11" s="89"/>
      <c r="D11" s="22"/>
      <c r="E11" s="22">
        <v>4</v>
      </c>
      <c r="F11" s="8"/>
      <c r="G11" s="50"/>
      <c r="H11" s="9"/>
      <c r="I11" s="20"/>
      <c r="J11" s="12"/>
      <c r="K11" s="12"/>
      <c r="L11" s="12"/>
      <c r="M11" s="12"/>
      <c r="N11" s="12"/>
    </row>
    <row r="12" spans="1:15" ht="27.75" thickBot="1" x14ac:dyDescent="0.2">
      <c r="A12" s="93"/>
      <c r="B12" s="59" t="s">
        <v>37</v>
      </c>
      <c r="C12" s="60" t="s">
        <v>37</v>
      </c>
      <c r="D12" s="60"/>
      <c r="E12" s="60" t="s">
        <v>37</v>
      </c>
      <c r="F12" s="60" t="s">
        <v>37</v>
      </c>
      <c r="G12" s="61" t="s">
        <v>37</v>
      </c>
      <c r="H12" s="62" t="s">
        <v>37</v>
      </c>
      <c r="I12" s="20"/>
      <c r="J12" s="17"/>
      <c r="K12" s="17"/>
      <c r="L12" s="17"/>
      <c r="M12" s="17"/>
      <c r="N12" s="17"/>
    </row>
    <row r="14" spans="1:15" ht="27" customHeight="1" thickBot="1" x14ac:dyDescent="0.2">
      <c r="A14" s="91" t="s">
        <v>46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</row>
    <row r="15" spans="1:15" ht="14.25" thickBot="1" x14ac:dyDescent="0.2">
      <c r="B15" s="23" t="s">
        <v>16</v>
      </c>
      <c r="C15" s="24" t="s">
        <v>12</v>
      </c>
      <c r="D15" s="24"/>
      <c r="E15" s="24" t="s">
        <v>13</v>
      </c>
      <c r="F15" s="24" t="s">
        <v>10</v>
      </c>
      <c r="G15" s="49" t="s">
        <v>3</v>
      </c>
      <c r="H15" s="63" t="s">
        <v>2</v>
      </c>
      <c r="I15" s="90"/>
      <c r="J15" s="3" t="s">
        <v>16</v>
      </c>
      <c r="K15" s="4" t="s">
        <v>12</v>
      </c>
      <c r="L15" s="4" t="s">
        <v>13</v>
      </c>
      <c r="M15" s="4" t="s">
        <v>10</v>
      </c>
      <c r="N15" s="10" t="s">
        <v>3</v>
      </c>
      <c r="O15" s="37" t="s">
        <v>2</v>
      </c>
    </row>
    <row r="16" spans="1:15" ht="19.5" customHeight="1" x14ac:dyDescent="0.15">
      <c r="B16" s="94"/>
      <c r="C16" s="87" t="s">
        <v>14</v>
      </c>
      <c r="D16" s="14" t="str">
        <f>B16&amp;C16</f>
        <v>A</v>
      </c>
      <c r="E16" s="70">
        <v>1</v>
      </c>
      <c r="F16" s="27"/>
      <c r="G16" s="27"/>
      <c r="H16" s="28"/>
      <c r="I16" s="90"/>
      <c r="J16" s="5" t="s">
        <v>39</v>
      </c>
      <c r="K16" s="2"/>
      <c r="L16" s="13">
        <v>1</v>
      </c>
      <c r="M16" s="29"/>
      <c r="N16" s="65"/>
      <c r="O16" s="30"/>
    </row>
    <row r="17" spans="2:15" ht="19.5" customHeight="1" thickBot="1" x14ac:dyDescent="0.2">
      <c r="B17" s="95"/>
      <c r="C17" s="88"/>
      <c r="D17" s="13" t="str">
        <f t="shared" ref="D17:D35" si="0">B17&amp;C17</f>
        <v/>
      </c>
      <c r="E17" s="71">
        <v>2</v>
      </c>
      <c r="F17" s="29"/>
      <c r="G17" s="29"/>
      <c r="H17" s="30"/>
      <c r="I17" s="90"/>
      <c r="J17" s="7" t="s">
        <v>39</v>
      </c>
      <c r="K17" s="21"/>
      <c r="L17" s="22">
        <v>2</v>
      </c>
      <c r="M17" s="31"/>
      <c r="N17" s="66"/>
      <c r="O17" s="32"/>
    </row>
    <row r="18" spans="2:15" ht="19.5" customHeight="1" thickBot="1" x14ac:dyDescent="0.2">
      <c r="B18" s="95"/>
      <c r="C18" s="88"/>
      <c r="D18" s="13" t="str">
        <f t="shared" si="0"/>
        <v/>
      </c>
      <c r="E18" s="71">
        <v>3</v>
      </c>
      <c r="F18" s="29"/>
      <c r="G18" s="29"/>
      <c r="H18" s="30"/>
    </row>
    <row r="19" spans="2:15" ht="19.5" customHeight="1" thickBot="1" x14ac:dyDescent="0.2">
      <c r="B19" s="96"/>
      <c r="C19" s="89"/>
      <c r="D19" s="22" t="str">
        <f t="shared" si="0"/>
        <v/>
      </c>
      <c r="E19" s="72">
        <v>4</v>
      </c>
      <c r="F19" s="31"/>
      <c r="G19" s="31"/>
      <c r="H19" s="32"/>
      <c r="J19" s="35" t="s">
        <v>85</v>
      </c>
      <c r="K19" s="36" t="s">
        <v>3</v>
      </c>
      <c r="L19" s="36" t="s">
        <v>6</v>
      </c>
      <c r="M19" s="36" t="s">
        <v>5</v>
      </c>
      <c r="N19" s="36" t="s">
        <v>89</v>
      </c>
      <c r="O19" s="37" t="s">
        <v>44</v>
      </c>
    </row>
    <row r="20" spans="2:15" ht="19.5" customHeight="1" thickBot="1" x14ac:dyDescent="0.2">
      <c r="B20" s="84">
        <f>B16</f>
        <v>0</v>
      </c>
      <c r="C20" s="87" t="s">
        <v>25</v>
      </c>
      <c r="D20" s="14" t="str">
        <f t="shared" si="0"/>
        <v>0B</v>
      </c>
      <c r="E20" s="70">
        <v>1</v>
      </c>
      <c r="F20" s="27"/>
      <c r="G20" s="27"/>
      <c r="H20" s="28"/>
      <c r="J20" s="41"/>
      <c r="K20" s="31"/>
      <c r="L20" s="31"/>
      <c r="M20" s="31"/>
      <c r="N20" s="31"/>
      <c r="O20" s="32"/>
    </row>
    <row r="21" spans="2:15" ht="19.5" customHeight="1" x14ac:dyDescent="0.15">
      <c r="B21" s="85"/>
      <c r="C21" s="88"/>
      <c r="D21" s="13" t="str">
        <f t="shared" si="0"/>
        <v/>
      </c>
      <c r="E21" s="71">
        <v>2</v>
      </c>
      <c r="F21" s="29"/>
      <c r="G21" s="29"/>
      <c r="H21" s="30"/>
    </row>
    <row r="22" spans="2:15" ht="19.5" customHeight="1" x14ac:dyDescent="0.15">
      <c r="B22" s="85"/>
      <c r="C22" s="88"/>
      <c r="D22" s="13" t="str">
        <f t="shared" si="0"/>
        <v/>
      </c>
      <c r="E22" s="71">
        <v>3</v>
      </c>
      <c r="F22" s="29"/>
      <c r="G22" s="29"/>
      <c r="H22" s="30"/>
    </row>
    <row r="23" spans="2:15" ht="19.5" customHeight="1" thickBot="1" x14ac:dyDescent="0.2">
      <c r="B23" s="86"/>
      <c r="C23" s="89"/>
      <c r="D23" s="22" t="str">
        <f t="shared" si="0"/>
        <v/>
      </c>
      <c r="E23" s="72">
        <v>4</v>
      </c>
      <c r="F23" s="31"/>
      <c r="G23" s="31"/>
      <c r="H23" s="32"/>
    </row>
    <row r="24" spans="2:15" ht="19.5" customHeight="1" x14ac:dyDescent="0.15">
      <c r="B24" s="84">
        <f t="shared" ref="B24" si="1">B20</f>
        <v>0</v>
      </c>
      <c r="C24" s="87" t="s">
        <v>26</v>
      </c>
      <c r="D24" s="14" t="str">
        <f t="shared" si="0"/>
        <v>0C</v>
      </c>
      <c r="E24" s="70">
        <v>1</v>
      </c>
      <c r="F24" s="27"/>
      <c r="G24" s="27"/>
      <c r="H24" s="28"/>
    </row>
    <row r="25" spans="2:15" ht="19.5" customHeight="1" x14ac:dyDescent="0.15">
      <c r="B25" s="85"/>
      <c r="C25" s="88"/>
      <c r="D25" s="13" t="str">
        <f t="shared" si="0"/>
        <v/>
      </c>
      <c r="E25" s="71">
        <v>2</v>
      </c>
      <c r="F25" s="29"/>
      <c r="G25" s="29"/>
      <c r="H25" s="30"/>
    </row>
    <row r="26" spans="2:15" ht="19.5" customHeight="1" x14ac:dyDescent="0.15">
      <c r="B26" s="85"/>
      <c r="C26" s="88"/>
      <c r="D26" s="13" t="str">
        <f t="shared" si="0"/>
        <v/>
      </c>
      <c r="E26" s="71">
        <v>3</v>
      </c>
      <c r="F26" s="29"/>
      <c r="G26" s="29"/>
      <c r="H26" s="30"/>
    </row>
    <row r="27" spans="2:15" ht="19.5" customHeight="1" thickBot="1" x14ac:dyDescent="0.2">
      <c r="B27" s="86"/>
      <c r="C27" s="89"/>
      <c r="D27" s="22" t="str">
        <f t="shared" si="0"/>
        <v/>
      </c>
      <c r="E27" s="72">
        <v>4</v>
      </c>
      <c r="F27" s="31"/>
      <c r="G27" s="31"/>
      <c r="H27" s="32"/>
    </row>
    <row r="28" spans="2:15" ht="19.5" customHeight="1" x14ac:dyDescent="0.15">
      <c r="B28" s="84">
        <f t="shared" ref="B28" si="2">B24</f>
        <v>0</v>
      </c>
      <c r="C28" s="87" t="s">
        <v>27</v>
      </c>
      <c r="D28" s="14" t="str">
        <f t="shared" si="0"/>
        <v>0D</v>
      </c>
      <c r="E28" s="70">
        <v>1</v>
      </c>
      <c r="F28" s="27"/>
      <c r="G28" s="27"/>
      <c r="H28" s="28"/>
    </row>
    <row r="29" spans="2:15" ht="19.5" customHeight="1" x14ac:dyDescent="0.15">
      <c r="B29" s="85"/>
      <c r="C29" s="88"/>
      <c r="D29" s="13" t="str">
        <f t="shared" si="0"/>
        <v/>
      </c>
      <c r="E29" s="71">
        <v>2</v>
      </c>
      <c r="F29" s="29"/>
      <c r="G29" s="29"/>
      <c r="H29" s="30"/>
    </row>
    <row r="30" spans="2:15" ht="19.5" customHeight="1" x14ac:dyDescent="0.15">
      <c r="B30" s="85"/>
      <c r="C30" s="88"/>
      <c r="D30" s="13" t="str">
        <f t="shared" si="0"/>
        <v/>
      </c>
      <c r="E30" s="71">
        <v>3</v>
      </c>
      <c r="F30" s="29"/>
      <c r="G30" s="29"/>
      <c r="H30" s="30"/>
    </row>
    <row r="31" spans="2:15" ht="19.5" customHeight="1" thickBot="1" x14ac:dyDescent="0.2">
      <c r="B31" s="86"/>
      <c r="C31" s="89"/>
      <c r="D31" s="22" t="str">
        <f t="shared" si="0"/>
        <v/>
      </c>
      <c r="E31" s="72">
        <v>4</v>
      </c>
      <c r="F31" s="31"/>
      <c r="G31" s="31"/>
      <c r="H31" s="32"/>
    </row>
    <row r="32" spans="2:15" ht="19.5" customHeight="1" x14ac:dyDescent="0.15">
      <c r="B32" s="84">
        <f t="shared" ref="B32" si="3">B28</f>
        <v>0</v>
      </c>
      <c r="C32" s="87" t="s">
        <v>38</v>
      </c>
      <c r="D32" s="33" t="str">
        <f t="shared" si="0"/>
        <v>0E</v>
      </c>
      <c r="E32" s="70">
        <v>1</v>
      </c>
      <c r="F32" s="27"/>
      <c r="G32" s="64"/>
      <c r="H32" s="28"/>
    </row>
    <row r="33" spans="2:8" ht="19.5" customHeight="1" x14ac:dyDescent="0.15">
      <c r="B33" s="85"/>
      <c r="C33" s="88"/>
      <c r="D33" s="13" t="str">
        <f t="shared" si="0"/>
        <v/>
      </c>
      <c r="E33" s="71">
        <v>2</v>
      </c>
      <c r="F33" s="29"/>
      <c r="G33" s="65"/>
      <c r="H33" s="30"/>
    </row>
    <row r="34" spans="2:8" ht="19.5" customHeight="1" x14ac:dyDescent="0.15">
      <c r="B34" s="85"/>
      <c r="C34" s="88"/>
      <c r="D34" s="13" t="str">
        <f t="shared" si="0"/>
        <v/>
      </c>
      <c r="E34" s="71">
        <v>3</v>
      </c>
      <c r="F34" s="29"/>
      <c r="G34" s="65"/>
      <c r="H34" s="30"/>
    </row>
    <row r="35" spans="2:8" ht="19.5" customHeight="1" thickBot="1" x14ac:dyDescent="0.2">
      <c r="B35" s="86"/>
      <c r="C35" s="89"/>
      <c r="D35" s="34" t="str">
        <f t="shared" si="0"/>
        <v/>
      </c>
      <c r="E35" s="72">
        <v>4</v>
      </c>
      <c r="F35" s="31"/>
      <c r="G35" s="66"/>
      <c r="H35" s="32"/>
    </row>
    <row r="36" spans="2:8" ht="19.5" customHeight="1" x14ac:dyDescent="0.15">
      <c r="B36" s="84">
        <f t="shared" ref="B36" si="4">B32</f>
        <v>0</v>
      </c>
      <c r="C36" s="87" t="s">
        <v>72</v>
      </c>
      <c r="D36" s="33" t="str">
        <f t="shared" ref="D36:D43" si="5">B36&amp;C36</f>
        <v>0F</v>
      </c>
      <c r="E36" s="70">
        <v>1</v>
      </c>
      <c r="F36" s="27"/>
      <c r="G36" s="64"/>
      <c r="H36" s="28"/>
    </row>
    <row r="37" spans="2:8" ht="19.5" customHeight="1" x14ac:dyDescent="0.15">
      <c r="B37" s="85"/>
      <c r="C37" s="88"/>
      <c r="D37" s="13" t="str">
        <f t="shared" si="5"/>
        <v/>
      </c>
      <c r="E37" s="71">
        <v>2</v>
      </c>
      <c r="F37" s="29"/>
      <c r="G37" s="65"/>
      <c r="H37" s="30"/>
    </row>
    <row r="38" spans="2:8" ht="19.5" customHeight="1" x14ac:dyDescent="0.15">
      <c r="B38" s="85"/>
      <c r="C38" s="88"/>
      <c r="D38" s="13" t="str">
        <f t="shared" si="5"/>
        <v/>
      </c>
      <c r="E38" s="71">
        <v>3</v>
      </c>
      <c r="F38" s="29"/>
      <c r="G38" s="65"/>
      <c r="H38" s="30"/>
    </row>
    <row r="39" spans="2:8" ht="19.5" customHeight="1" thickBot="1" x14ac:dyDescent="0.2">
      <c r="B39" s="86"/>
      <c r="C39" s="89"/>
      <c r="D39" s="34" t="str">
        <f t="shared" si="5"/>
        <v/>
      </c>
      <c r="E39" s="72">
        <v>4</v>
      </c>
      <c r="F39" s="31"/>
      <c r="G39" s="66"/>
      <c r="H39" s="32"/>
    </row>
    <row r="40" spans="2:8" ht="19.5" customHeight="1" x14ac:dyDescent="0.15">
      <c r="B40" s="84">
        <f t="shared" ref="B40" si="6">B36</f>
        <v>0</v>
      </c>
      <c r="C40" s="87" t="s">
        <v>73</v>
      </c>
      <c r="D40" s="33" t="str">
        <f t="shared" si="5"/>
        <v>0G</v>
      </c>
      <c r="E40" s="70">
        <v>1</v>
      </c>
      <c r="F40" s="27"/>
      <c r="G40" s="64"/>
      <c r="H40" s="28"/>
    </row>
    <row r="41" spans="2:8" ht="19.5" customHeight="1" x14ac:dyDescent="0.15">
      <c r="B41" s="85"/>
      <c r="C41" s="88"/>
      <c r="D41" s="13" t="str">
        <f t="shared" si="5"/>
        <v/>
      </c>
      <c r="E41" s="71">
        <v>2</v>
      </c>
      <c r="F41" s="29"/>
      <c r="G41" s="65"/>
      <c r="H41" s="30"/>
    </row>
    <row r="42" spans="2:8" ht="19.5" customHeight="1" x14ac:dyDescent="0.15">
      <c r="B42" s="85"/>
      <c r="C42" s="88"/>
      <c r="D42" s="13" t="str">
        <f t="shared" si="5"/>
        <v/>
      </c>
      <c r="E42" s="71">
        <v>3</v>
      </c>
      <c r="F42" s="29"/>
      <c r="G42" s="65"/>
      <c r="H42" s="30"/>
    </row>
    <row r="43" spans="2:8" ht="19.5" customHeight="1" thickBot="1" x14ac:dyDescent="0.2">
      <c r="B43" s="86"/>
      <c r="C43" s="89"/>
      <c r="D43" s="34" t="str">
        <f t="shared" si="5"/>
        <v/>
      </c>
      <c r="E43" s="72">
        <v>4</v>
      </c>
      <c r="F43" s="31"/>
      <c r="G43" s="66"/>
      <c r="H43" s="32"/>
    </row>
  </sheetData>
  <mergeCells count="24">
    <mergeCell ref="B24:B27"/>
    <mergeCell ref="C24:C27"/>
    <mergeCell ref="A3:A12"/>
    <mergeCell ref="B16:B19"/>
    <mergeCell ref="C16:C19"/>
    <mergeCell ref="B20:B23"/>
    <mergeCell ref="C20:C23"/>
    <mergeCell ref="B4:B7"/>
    <mergeCell ref="C4:C7"/>
    <mergeCell ref="B8:B11"/>
    <mergeCell ref="C8:C11"/>
    <mergeCell ref="I15:I17"/>
    <mergeCell ref="I7:I8"/>
    <mergeCell ref="A14:N14"/>
    <mergeCell ref="B1:G1"/>
    <mergeCell ref="I3:I5"/>
    <mergeCell ref="B36:B39"/>
    <mergeCell ref="C36:C39"/>
    <mergeCell ref="B40:B43"/>
    <mergeCell ref="C40:C43"/>
    <mergeCell ref="B28:B31"/>
    <mergeCell ref="C28:C31"/>
    <mergeCell ref="B32:B35"/>
    <mergeCell ref="C32:C35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3"/>
  <sheetViews>
    <sheetView topLeftCell="J1" workbookViewId="0">
      <selection activeCell="P10" sqref="P10"/>
    </sheetView>
  </sheetViews>
  <sheetFormatPr defaultRowHeight="13.5" x14ac:dyDescent="0.15"/>
  <cols>
    <col min="1" max="1" width="4.375" style="12" bestFit="1" customWidth="1"/>
    <col min="2" max="2" width="12.125" customWidth="1"/>
    <col min="4" max="4" width="9.25" hidden="1" customWidth="1"/>
    <col min="5" max="5" width="5.25" bestFit="1" customWidth="1"/>
    <col min="6" max="6" width="14" customWidth="1"/>
    <col min="7" max="7" width="18.75" bestFit="1" customWidth="1"/>
    <col min="8" max="8" width="6.75" customWidth="1"/>
    <col min="9" max="9" width="4.375" style="12" bestFit="1" customWidth="1"/>
    <col min="10" max="10" width="21.375" bestFit="1" customWidth="1"/>
    <col min="11" max="11" width="31.125" customWidth="1"/>
    <col min="12" max="12" width="13.875" bestFit="1" customWidth="1"/>
    <col min="13" max="13" width="12.375" bestFit="1" customWidth="1"/>
    <col min="14" max="14" width="17.125" bestFit="1" customWidth="1"/>
    <col min="15" max="15" width="15" bestFit="1" customWidth="1"/>
  </cols>
  <sheetData>
    <row r="1" spans="1:15" x14ac:dyDescent="0.15">
      <c r="B1" s="92" t="s">
        <v>48</v>
      </c>
      <c r="C1" s="92"/>
      <c r="D1" s="92"/>
      <c r="E1" s="92"/>
      <c r="F1" s="92"/>
      <c r="G1" s="92"/>
      <c r="H1" s="18"/>
    </row>
    <row r="2" spans="1:15" ht="14.25" thickBot="1" x14ac:dyDescent="0.2">
      <c r="H2" t="s">
        <v>87</v>
      </c>
      <c r="O2" t="s">
        <v>87</v>
      </c>
    </row>
    <row r="3" spans="1:15" ht="16.5" customHeight="1" thickBot="1" x14ac:dyDescent="0.2">
      <c r="A3" s="93" t="s">
        <v>11</v>
      </c>
      <c r="B3" s="53" t="s">
        <v>16</v>
      </c>
      <c r="C3" s="54" t="s">
        <v>12</v>
      </c>
      <c r="D3" s="54"/>
      <c r="E3" s="54" t="s">
        <v>13</v>
      </c>
      <c r="F3" s="54" t="s">
        <v>10</v>
      </c>
      <c r="G3" s="55" t="s">
        <v>3</v>
      </c>
      <c r="H3" s="56" t="s">
        <v>2</v>
      </c>
      <c r="I3" s="93" t="s">
        <v>11</v>
      </c>
      <c r="J3" s="3" t="s">
        <v>16</v>
      </c>
      <c r="K3" s="4" t="s">
        <v>12</v>
      </c>
      <c r="L3" s="4" t="s">
        <v>13</v>
      </c>
      <c r="M3" s="4" t="s">
        <v>10</v>
      </c>
      <c r="N3" s="4" t="s">
        <v>3</v>
      </c>
      <c r="O3" s="37" t="s">
        <v>2</v>
      </c>
    </row>
    <row r="4" spans="1:15" ht="16.5" customHeight="1" x14ac:dyDescent="0.15">
      <c r="A4" s="93"/>
      <c r="B4" s="97" t="s">
        <v>15</v>
      </c>
      <c r="C4" s="99" t="s">
        <v>14</v>
      </c>
      <c r="D4" s="16"/>
      <c r="E4" s="16">
        <v>1</v>
      </c>
      <c r="F4" s="25" t="s">
        <v>49</v>
      </c>
      <c r="G4" s="52" t="s">
        <v>50</v>
      </c>
      <c r="H4" s="26">
        <v>2</v>
      </c>
      <c r="I4" s="93"/>
      <c r="J4" s="5" t="s">
        <v>32</v>
      </c>
      <c r="K4" s="2"/>
      <c r="L4" s="13">
        <v>1</v>
      </c>
      <c r="M4" s="1" t="s">
        <v>63</v>
      </c>
      <c r="N4" s="1" t="s">
        <v>64</v>
      </c>
      <c r="O4" s="6">
        <v>1</v>
      </c>
    </row>
    <row r="5" spans="1:15" ht="16.5" customHeight="1" thickBot="1" x14ac:dyDescent="0.2">
      <c r="A5" s="93"/>
      <c r="B5" s="85"/>
      <c r="C5" s="88"/>
      <c r="D5" s="13"/>
      <c r="E5" s="13">
        <v>2</v>
      </c>
      <c r="F5" s="1" t="s">
        <v>51</v>
      </c>
      <c r="G5" s="11" t="s">
        <v>52</v>
      </c>
      <c r="H5" s="6">
        <v>2</v>
      </c>
      <c r="I5" s="93"/>
      <c r="J5" s="7" t="s">
        <v>32</v>
      </c>
      <c r="K5" s="21"/>
      <c r="L5" s="22">
        <v>2</v>
      </c>
      <c r="M5" s="8" t="s">
        <v>65</v>
      </c>
      <c r="N5" s="8" t="s">
        <v>66</v>
      </c>
      <c r="O5" s="9">
        <v>1</v>
      </c>
    </row>
    <row r="6" spans="1:15" ht="16.5" customHeight="1" thickBot="1" x14ac:dyDescent="0.2">
      <c r="A6" s="93"/>
      <c r="B6" s="85"/>
      <c r="C6" s="88"/>
      <c r="D6" s="13"/>
      <c r="E6" s="13">
        <v>3</v>
      </c>
      <c r="F6" s="1" t="s">
        <v>53</v>
      </c>
      <c r="G6" s="11" t="s">
        <v>54</v>
      </c>
      <c r="H6" s="6">
        <v>2</v>
      </c>
      <c r="I6" s="20"/>
      <c r="J6" s="12"/>
      <c r="K6" s="12"/>
      <c r="L6" s="12"/>
      <c r="M6" s="12"/>
      <c r="N6" s="12"/>
    </row>
    <row r="7" spans="1:15" ht="16.5" customHeight="1" thickBot="1" x14ac:dyDescent="0.2">
      <c r="A7" s="93"/>
      <c r="B7" s="98"/>
      <c r="C7" s="100"/>
      <c r="D7" s="15"/>
      <c r="E7" s="15">
        <v>4</v>
      </c>
      <c r="F7" s="19" t="s">
        <v>55</v>
      </c>
      <c r="G7" s="57" t="s">
        <v>56</v>
      </c>
      <c r="H7" s="58">
        <v>1</v>
      </c>
      <c r="I7" s="90" t="s">
        <v>11</v>
      </c>
      <c r="J7" s="35" t="s">
        <v>85</v>
      </c>
      <c r="K7" s="36" t="s">
        <v>3</v>
      </c>
      <c r="L7" s="36" t="s">
        <v>6</v>
      </c>
      <c r="M7" s="36" t="s">
        <v>5</v>
      </c>
      <c r="N7" s="36" t="s">
        <v>88</v>
      </c>
      <c r="O7" s="37" t="s">
        <v>44</v>
      </c>
    </row>
    <row r="8" spans="1:15" ht="16.5" customHeight="1" thickBot="1" x14ac:dyDescent="0.2">
      <c r="A8" s="93"/>
      <c r="B8" s="84" t="str">
        <f>B4</f>
        <v>気仙沼</v>
      </c>
      <c r="C8" s="87" t="s">
        <v>25</v>
      </c>
      <c r="D8" s="14"/>
      <c r="E8" s="14">
        <v>1</v>
      </c>
      <c r="F8" s="4" t="s">
        <v>57</v>
      </c>
      <c r="G8" s="10" t="s">
        <v>58</v>
      </c>
      <c r="H8" s="37">
        <v>1</v>
      </c>
      <c r="I8" s="90"/>
      <c r="J8" s="38" t="s">
        <v>40</v>
      </c>
      <c r="K8" s="39" t="s">
        <v>41</v>
      </c>
      <c r="L8" s="39" t="s">
        <v>42</v>
      </c>
      <c r="M8" s="39" t="s">
        <v>43</v>
      </c>
      <c r="N8" s="39" t="s">
        <v>90</v>
      </c>
      <c r="O8" s="40" t="s">
        <v>45</v>
      </c>
    </row>
    <row r="9" spans="1:15" ht="16.5" customHeight="1" x14ac:dyDescent="0.15">
      <c r="A9" s="93"/>
      <c r="B9" s="85"/>
      <c r="C9" s="88"/>
      <c r="D9" s="13"/>
      <c r="E9" s="13">
        <v>2</v>
      </c>
      <c r="F9" s="1" t="s">
        <v>59</v>
      </c>
      <c r="G9" s="11" t="s">
        <v>60</v>
      </c>
      <c r="H9" s="51">
        <v>1</v>
      </c>
      <c r="I9" s="20"/>
      <c r="J9" s="12"/>
      <c r="K9" s="12"/>
      <c r="L9" s="12"/>
      <c r="M9" s="12"/>
      <c r="N9" s="12"/>
    </row>
    <row r="10" spans="1:15" ht="16.5" customHeight="1" x14ac:dyDescent="0.15">
      <c r="A10" s="93"/>
      <c r="B10" s="85"/>
      <c r="C10" s="88"/>
      <c r="D10" s="13"/>
      <c r="E10" s="13">
        <v>3</v>
      </c>
      <c r="F10" s="1" t="s">
        <v>61</v>
      </c>
      <c r="G10" s="11" t="s">
        <v>62</v>
      </c>
      <c r="H10" s="51">
        <v>1</v>
      </c>
      <c r="I10" s="20"/>
      <c r="J10" s="12"/>
      <c r="K10" s="12"/>
      <c r="L10" s="12"/>
      <c r="M10" s="12"/>
      <c r="N10" s="12"/>
    </row>
    <row r="11" spans="1:15" ht="16.5" customHeight="1" thickBot="1" x14ac:dyDescent="0.2">
      <c r="A11" s="93"/>
      <c r="B11" s="86"/>
      <c r="C11" s="89"/>
      <c r="D11" s="22"/>
      <c r="E11" s="22">
        <v>4</v>
      </c>
      <c r="F11" s="8"/>
      <c r="G11" s="50"/>
      <c r="H11" s="9"/>
      <c r="I11" s="20"/>
      <c r="J11" s="12"/>
      <c r="K11" s="12"/>
      <c r="L11" s="12"/>
      <c r="M11" s="12"/>
      <c r="N11" s="12"/>
    </row>
    <row r="12" spans="1:15" ht="27.75" thickBot="1" x14ac:dyDescent="0.2">
      <c r="A12" s="93"/>
      <c r="B12" s="59" t="s">
        <v>37</v>
      </c>
      <c r="C12" s="60" t="s">
        <v>37</v>
      </c>
      <c r="D12" s="60"/>
      <c r="E12" s="60" t="s">
        <v>37</v>
      </c>
      <c r="F12" s="60" t="s">
        <v>37</v>
      </c>
      <c r="G12" s="61" t="s">
        <v>37</v>
      </c>
      <c r="H12" s="62" t="s">
        <v>37</v>
      </c>
      <c r="I12" s="20"/>
      <c r="J12" s="17"/>
      <c r="K12" s="17"/>
      <c r="L12" s="17"/>
      <c r="M12" s="17"/>
      <c r="N12" s="17"/>
    </row>
    <row r="14" spans="1:15" ht="27" customHeight="1" thickBot="1" x14ac:dyDescent="0.2">
      <c r="A14" s="91" t="s">
        <v>70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</row>
    <row r="15" spans="1:15" ht="14.25" thickBot="1" x14ac:dyDescent="0.2">
      <c r="B15" s="23" t="s">
        <v>16</v>
      </c>
      <c r="C15" s="24" t="s">
        <v>12</v>
      </c>
      <c r="D15" s="24"/>
      <c r="E15" s="24" t="s">
        <v>13</v>
      </c>
      <c r="F15" s="24" t="s">
        <v>10</v>
      </c>
      <c r="G15" s="49" t="s">
        <v>3</v>
      </c>
      <c r="H15" s="63" t="s">
        <v>2</v>
      </c>
      <c r="I15" s="90"/>
      <c r="J15" s="3" t="s">
        <v>16</v>
      </c>
      <c r="K15" s="4" t="s">
        <v>12</v>
      </c>
      <c r="L15" s="4" t="s">
        <v>13</v>
      </c>
      <c r="M15" s="4" t="s">
        <v>10</v>
      </c>
      <c r="N15" s="10" t="s">
        <v>3</v>
      </c>
      <c r="O15" s="37" t="s">
        <v>2</v>
      </c>
    </row>
    <row r="16" spans="1:15" ht="19.5" customHeight="1" x14ac:dyDescent="0.15">
      <c r="B16" s="101"/>
      <c r="C16" s="87" t="s">
        <v>14</v>
      </c>
      <c r="D16" s="14" t="str">
        <f>B16&amp;C16</f>
        <v>A</v>
      </c>
      <c r="E16" s="4">
        <v>1</v>
      </c>
      <c r="F16" s="42"/>
      <c r="G16" s="42"/>
      <c r="H16" s="43"/>
      <c r="I16" s="90"/>
      <c r="J16" s="5" t="s">
        <v>39</v>
      </c>
      <c r="K16" s="2"/>
      <c r="L16" s="13">
        <v>1</v>
      </c>
      <c r="M16" s="44"/>
      <c r="N16" s="68"/>
      <c r="O16" s="45"/>
    </row>
    <row r="17" spans="2:15" ht="19.5" customHeight="1" thickBot="1" x14ac:dyDescent="0.2">
      <c r="B17" s="102"/>
      <c r="C17" s="88"/>
      <c r="D17" s="13" t="str">
        <f t="shared" ref="D17:D43" si="0">B17&amp;C17</f>
        <v/>
      </c>
      <c r="E17" s="1">
        <v>2</v>
      </c>
      <c r="F17" s="44"/>
      <c r="G17" s="44"/>
      <c r="H17" s="45"/>
      <c r="I17" s="90"/>
      <c r="J17" s="7" t="s">
        <v>39</v>
      </c>
      <c r="K17" s="21"/>
      <c r="L17" s="22">
        <v>2</v>
      </c>
      <c r="M17" s="46"/>
      <c r="N17" s="69"/>
      <c r="O17" s="47"/>
    </row>
    <row r="18" spans="2:15" ht="19.5" customHeight="1" thickBot="1" x14ac:dyDescent="0.2">
      <c r="B18" s="102"/>
      <c r="C18" s="88"/>
      <c r="D18" s="13" t="str">
        <f t="shared" si="0"/>
        <v/>
      </c>
      <c r="E18" s="1">
        <v>3</v>
      </c>
      <c r="F18" s="44"/>
      <c r="G18" s="44"/>
      <c r="H18" s="45"/>
    </row>
    <row r="19" spans="2:15" ht="19.5" customHeight="1" thickBot="1" x14ac:dyDescent="0.2">
      <c r="B19" s="103"/>
      <c r="C19" s="89"/>
      <c r="D19" s="22" t="str">
        <f t="shared" si="0"/>
        <v/>
      </c>
      <c r="E19" s="8">
        <v>4</v>
      </c>
      <c r="F19" s="46"/>
      <c r="G19" s="46"/>
      <c r="H19" s="47"/>
      <c r="J19" s="35" t="s">
        <v>85</v>
      </c>
      <c r="K19" s="36" t="s">
        <v>3</v>
      </c>
      <c r="L19" s="36" t="s">
        <v>6</v>
      </c>
      <c r="M19" s="36" t="s">
        <v>5</v>
      </c>
      <c r="N19" s="36" t="s">
        <v>88</v>
      </c>
      <c r="O19" s="37" t="s">
        <v>44</v>
      </c>
    </row>
    <row r="20" spans="2:15" ht="19.5" customHeight="1" thickBot="1" x14ac:dyDescent="0.2">
      <c r="B20" s="84">
        <f>B16</f>
        <v>0</v>
      </c>
      <c r="C20" s="87" t="s">
        <v>25</v>
      </c>
      <c r="D20" s="14" t="str">
        <f t="shared" si="0"/>
        <v>0B</v>
      </c>
      <c r="E20" s="4">
        <v>1</v>
      </c>
      <c r="F20" s="42"/>
      <c r="G20" s="42"/>
      <c r="H20" s="43"/>
      <c r="J20" s="48"/>
      <c r="K20" s="46"/>
      <c r="L20" s="46"/>
      <c r="M20" s="46"/>
      <c r="N20" s="46"/>
      <c r="O20" s="47"/>
    </row>
    <row r="21" spans="2:15" ht="19.5" customHeight="1" x14ac:dyDescent="0.15">
      <c r="B21" s="85"/>
      <c r="C21" s="88"/>
      <c r="D21" s="13" t="str">
        <f t="shared" si="0"/>
        <v/>
      </c>
      <c r="E21" s="1">
        <v>2</v>
      </c>
      <c r="F21" s="44"/>
      <c r="G21" s="44"/>
      <c r="H21" s="45"/>
    </row>
    <row r="22" spans="2:15" ht="19.5" customHeight="1" x14ac:dyDescent="0.15">
      <c r="B22" s="85"/>
      <c r="C22" s="88"/>
      <c r="D22" s="13" t="str">
        <f t="shared" si="0"/>
        <v/>
      </c>
      <c r="E22" s="1">
        <v>3</v>
      </c>
      <c r="F22" s="44"/>
      <c r="G22" s="44"/>
      <c r="H22" s="45"/>
    </row>
    <row r="23" spans="2:15" ht="19.5" customHeight="1" thickBot="1" x14ac:dyDescent="0.2">
      <c r="B23" s="86"/>
      <c r="C23" s="89"/>
      <c r="D23" s="22" t="str">
        <f t="shared" si="0"/>
        <v/>
      </c>
      <c r="E23" s="8">
        <v>4</v>
      </c>
      <c r="F23" s="46"/>
      <c r="G23" s="46"/>
      <c r="H23" s="47"/>
    </row>
    <row r="24" spans="2:15" ht="19.5" customHeight="1" x14ac:dyDescent="0.15">
      <c r="B24" s="84">
        <f t="shared" ref="B24" si="1">B20</f>
        <v>0</v>
      </c>
      <c r="C24" s="87" t="s">
        <v>26</v>
      </c>
      <c r="D24" s="14" t="str">
        <f t="shared" si="0"/>
        <v>0C</v>
      </c>
      <c r="E24" s="4">
        <v>1</v>
      </c>
      <c r="F24" s="42"/>
      <c r="G24" s="42"/>
      <c r="H24" s="43"/>
    </row>
    <row r="25" spans="2:15" ht="19.5" customHeight="1" x14ac:dyDescent="0.15">
      <c r="B25" s="85"/>
      <c r="C25" s="88"/>
      <c r="D25" s="13" t="str">
        <f t="shared" si="0"/>
        <v/>
      </c>
      <c r="E25" s="1">
        <v>2</v>
      </c>
      <c r="F25" s="44"/>
      <c r="G25" s="44"/>
      <c r="H25" s="45"/>
    </row>
    <row r="26" spans="2:15" ht="19.5" customHeight="1" x14ac:dyDescent="0.15">
      <c r="B26" s="85"/>
      <c r="C26" s="88"/>
      <c r="D26" s="13" t="str">
        <f t="shared" si="0"/>
        <v/>
      </c>
      <c r="E26" s="1">
        <v>3</v>
      </c>
      <c r="F26" s="44"/>
      <c r="G26" s="44"/>
      <c r="H26" s="45"/>
    </row>
    <row r="27" spans="2:15" ht="19.5" customHeight="1" thickBot="1" x14ac:dyDescent="0.2">
      <c r="B27" s="86"/>
      <c r="C27" s="89"/>
      <c r="D27" s="22" t="str">
        <f t="shared" si="0"/>
        <v/>
      </c>
      <c r="E27" s="8">
        <v>4</v>
      </c>
      <c r="F27" s="46"/>
      <c r="G27" s="46"/>
      <c r="H27" s="47"/>
    </row>
    <row r="28" spans="2:15" ht="19.5" customHeight="1" x14ac:dyDescent="0.15">
      <c r="B28" s="84">
        <f t="shared" ref="B28" si="2">B24</f>
        <v>0</v>
      </c>
      <c r="C28" s="87" t="s">
        <v>27</v>
      </c>
      <c r="D28" s="14" t="str">
        <f t="shared" si="0"/>
        <v>0D</v>
      </c>
      <c r="E28" s="4">
        <v>1</v>
      </c>
      <c r="F28" s="42"/>
      <c r="G28" s="42"/>
      <c r="H28" s="43"/>
    </row>
    <row r="29" spans="2:15" ht="19.5" customHeight="1" x14ac:dyDescent="0.15">
      <c r="B29" s="85"/>
      <c r="C29" s="88"/>
      <c r="D29" s="13" t="str">
        <f t="shared" si="0"/>
        <v/>
      </c>
      <c r="E29" s="1">
        <v>2</v>
      </c>
      <c r="F29" s="44"/>
      <c r="G29" s="44"/>
      <c r="H29" s="45"/>
    </row>
    <row r="30" spans="2:15" ht="19.5" customHeight="1" x14ac:dyDescent="0.15">
      <c r="B30" s="85"/>
      <c r="C30" s="88"/>
      <c r="D30" s="13" t="str">
        <f t="shared" si="0"/>
        <v/>
      </c>
      <c r="E30" s="1">
        <v>3</v>
      </c>
      <c r="F30" s="44"/>
      <c r="G30" s="44"/>
      <c r="H30" s="45"/>
    </row>
    <row r="31" spans="2:15" ht="19.5" customHeight="1" thickBot="1" x14ac:dyDescent="0.2">
      <c r="B31" s="98"/>
      <c r="C31" s="100"/>
      <c r="D31" s="73" t="str">
        <f t="shared" si="0"/>
        <v/>
      </c>
      <c r="E31" s="19">
        <v>4</v>
      </c>
      <c r="F31" s="82"/>
      <c r="G31" s="82"/>
      <c r="H31" s="83"/>
    </row>
    <row r="32" spans="2:15" ht="19.5" customHeight="1" x14ac:dyDescent="0.15">
      <c r="B32" s="84">
        <f t="shared" ref="B32" si="3">B28</f>
        <v>0</v>
      </c>
      <c r="C32" s="87" t="s">
        <v>38</v>
      </c>
      <c r="D32" s="70" t="str">
        <f t="shared" si="0"/>
        <v>0E</v>
      </c>
      <c r="E32" s="4">
        <v>1</v>
      </c>
      <c r="F32" s="42"/>
      <c r="G32" s="67"/>
      <c r="H32" s="43"/>
    </row>
    <row r="33" spans="2:8" ht="19.5" customHeight="1" x14ac:dyDescent="0.15">
      <c r="B33" s="85"/>
      <c r="C33" s="88"/>
      <c r="D33" s="71" t="str">
        <f t="shared" si="0"/>
        <v/>
      </c>
      <c r="E33" s="1">
        <v>2</v>
      </c>
      <c r="F33" s="44"/>
      <c r="G33" s="68"/>
      <c r="H33" s="45"/>
    </row>
    <row r="34" spans="2:8" ht="19.5" customHeight="1" x14ac:dyDescent="0.15">
      <c r="B34" s="85"/>
      <c r="C34" s="88"/>
      <c r="D34" s="71" t="str">
        <f t="shared" si="0"/>
        <v/>
      </c>
      <c r="E34" s="1">
        <v>3</v>
      </c>
      <c r="F34" s="44"/>
      <c r="G34" s="68"/>
      <c r="H34" s="45"/>
    </row>
    <row r="35" spans="2:8" ht="19.5" customHeight="1" thickBot="1" x14ac:dyDescent="0.2">
      <c r="B35" s="86"/>
      <c r="C35" s="89"/>
      <c r="D35" s="72" t="str">
        <f t="shared" si="0"/>
        <v/>
      </c>
      <c r="E35" s="8">
        <v>4</v>
      </c>
      <c r="F35" s="46"/>
      <c r="G35" s="69"/>
      <c r="H35" s="47"/>
    </row>
    <row r="36" spans="2:8" x14ac:dyDescent="0.15">
      <c r="B36" s="84">
        <f t="shared" ref="B36:B40" si="4">B32</f>
        <v>0</v>
      </c>
      <c r="C36" s="87" t="s">
        <v>72</v>
      </c>
      <c r="D36" s="70" t="str">
        <f t="shared" si="0"/>
        <v>0F</v>
      </c>
      <c r="E36" s="4">
        <v>1</v>
      </c>
      <c r="F36" s="42"/>
      <c r="G36" s="42"/>
      <c r="H36" s="43"/>
    </row>
    <row r="37" spans="2:8" x14ac:dyDescent="0.15">
      <c r="B37" s="85"/>
      <c r="C37" s="88"/>
      <c r="D37" s="71" t="str">
        <f t="shared" si="0"/>
        <v/>
      </c>
      <c r="E37" s="1">
        <v>2</v>
      </c>
      <c r="F37" s="44"/>
      <c r="G37" s="44"/>
      <c r="H37" s="45"/>
    </row>
    <row r="38" spans="2:8" x14ac:dyDescent="0.15">
      <c r="B38" s="85"/>
      <c r="C38" s="88"/>
      <c r="D38" s="71" t="str">
        <f t="shared" si="0"/>
        <v/>
      </c>
      <c r="E38" s="1">
        <v>3</v>
      </c>
      <c r="F38" s="44"/>
      <c r="G38" s="44"/>
      <c r="H38" s="45"/>
    </row>
    <row r="39" spans="2:8" ht="14.25" thickBot="1" x14ac:dyDescent="0.2">
      <c r="B39" s="86"/>
      <c r="C39" s="89"/>
      <c r="D39" s="72" t="str">
        <f t="shared" si="0"/>
        <v/>
      </c>
      <c r="E39" s="8">
        <v>4</v>
      </c>
      <c r="F39" s="46"/>
      <c r="G39" s="46"/>
      <c r="H39" s="47"/>
    </row>
    <row r="40" spans="2:8" x14ac:dyDescent="0.15">
      <c r="B40" s="84">
        <f t="shared" si="4"/>
        <v>0</v>
      </c>
      <c r="C40" s="87" t="s">
        <v>73</v>
      </c>
      <c r="D40" s="70" t="str">
        <f t="shared" si="0"/>
        <v>0G</v>
      </c>
      <c r="E40" s="4">
        <v>1</v>
      </c>
      <c r="F40" s="42"/>
      <c r="G40" s="42"/>
      <c r="H40" s="43"/>
    </row>
    <row r="41" spans="2:8" x14ac:dyDescent="0.15">
      <c r="B41" s="85"/>
      <c r="C41" s="88"/>
      <c r="D41" s="71" t="str">
        <f t="shared" si="0"/>
        <v/>
      </c>
      <c r="E41" s="1">
        <v>2</v>
      </c>
      <c r="F41" s="44"/>
      <c r="G41" s="44"/>
      <c r="H41" s="45"/>
    </row>
    <row r="42" spans="2:8" x14ac:dyDescent="0.15">
      <c r="B42" s="85"/>
      <c r="C42" s="88"/>
      <c r="D42" s="71" t="str">
        <f t="shared" si="0"/>
        <v/>
      </c>
      <c r="E42" s="1">
        <v>3</v>
      </c>
      <c r="F42" s="44"/>
      <c r="G42" s="44"/>
      <c r="H42" s="45"/>
    </row>
    <row r="43" spans="2:8" ht="14.25" thickBot="1" x14ac:dyDescent="0.2">
      <c r="B43" s="86"/>
      <c r="C43" s="89"/>
      <c r="D43" s="72" t="str">
        <f t="shared" si="0"/>
        <v/>
      </c>
      <c r="E43" s="8">
        <v>4</v>
      </c>
      <c r="F43" s="46"/>
      <c r="G43" s="46"/>
      <c r="H43" s="47"/>
    </row>
  </sheetData>
  <mergeCells count="24">
    <mergeCell ref="B36:B39"/>
    <mergeCell ref="C36:C39"/>
    <mergeCell ref="B40:B43"/>
    <mergeCell ref="C40:C43"/>
    <mergeCell ref="B1:G1"/>
    <mergeCell ref="A14:N14"/>
    <mergeCell ref="I15:I17"/>
    <mergeCell ref="B16:B19"/>
    <mergeCell ref="C16:C19"/>
    <mergeCell ref="B20:B23"/>
    <mergeCell ref="C20:C23"/>
    <mergeCell ref="B24:B27"/>
    <mergeCell ref="C24:C27"/>
    <mergeCell ref="B28:B31"/>
    <mergeCell ref="C28:C31"/>
    <mergeCell ref="B32:B35"/>
    <mergeCell ref="C32:C35"/>
    <mergeCell ref="A3:A12"/>
    <mergeCell ref="I3:I5"/>
    <mergeCell ref="B4:B7"/>
    <mergeCell ref="C4:C7"/>
    <mergeCell ref="I7:I8"/>
    <mergeCell ref="B8:B11"/>
    <mergeCell ref="C8:C1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8"/>
  <sheetViews>
    <sheetView view="pageBreakPreview" zoomScale="55" zoomScaleNormal="100" zoomScaleSheetLayoutView="55" workbookViewId="0">
      <selection activeCell="I35" sqref="I35:K36"/>
    </sheetView>
  </sheetViews>
  <sheetFormatPr defaultRowHeight="13.5" x14ac:dyDescent="0.15"/>
  <cols>
    <col min="1" max="1" width="3.5" style="80" customWidth="1"/>
    <col min="2" max="2" width="10.125" style="80" customWidth="1"/>
    <col min="3" max="4" width="29.125" style="80" customWidth="1"/>
    <col min="5" max="5" width="5.875" style="80" customWidth="1"/>
    <col min="6" max="6" width="2.375" style="80" customWidth="1"/>
    <col min="7" max="7" width="3.5" style="80" customWidth="1"/>
    <col min="8" max="8" width="10" style="80" customWidth="1"/>
    <col min="9" max="9" width="29.125" style="80" customWidth="1"/>
    <col min="10" max="10" width="28.25" style="80" customWidth="1"/>
    <col min="11" max="11" width="5.875" style="80" customWidth="1"/>
    <col min="12" max="16384" width="9" style="80"/>
  </cols>
  <sheetData>
    <row r="1" spans="1:20" ht="57.75" customHeight="1" x14ac:dyDescent="0.15">
      <c r="A1" s="130" t="s">
        <v>92</v>
      </c>
      <c r="B1" s="130"/>
      <c r="C1" s="131"/>
      <c r="D1" s="131"/>
      <c r="E1" s="131"/>
      <c r="F1" s="131"/>
      <c r="G1" s="131"/>
      <c r="H1" s="131"/>
      <c r="I1" s="131"/>
      <c r="J1" s="131"/>
      <c r="K1" s="131"/>
    </row>
    <row r="2" spans="1:20" ht="27.75" customHeight="1" x14ac:dyDescent="0.1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20" ht="17.25" customHeight="1" thickBot="1" x14ac:dyDescent="0.2">
      <c r="M3" s="109" t="s">
        <v>69</v>
      </c>
      <c r="N3" s="109"/>
      <c r="O3" s="109"/>
      <c r="P3" s="109"/>
      <c r="Q3" s="109"/>
      <c r="R3" s="109"/>
      <c r="S3" s="109"/>
      <c r="T3" s="109"/>
    </row>
    <row r="4" spans="1:20" ht="33.75" customHeight="1" x14ac:dyDescent="0.15">
      <c r="A4" s="110" t="s">
        <v>8</v>
      </c>
      <c r="B4" s="111"/>
      <c r="C4" s="110">
        <f>男子入力!K20</f>
        <v>0</v>
      </c>
      <c r="D4" s="112"/>
      <c r="E4" s="112"/>
      <c r="F4" s="111"/>
      <c r="G4" s="113" t="s">
        <v>6</v>
      </c>
      <c r="H4" s="117"/>
      <c r="I4" s="114">
        <f>男子入力!L20</f>
        <v>0</v>
      </c>
      <c r="J4" s="114"/>
      <c r="K4" s="117"/>
      <c r="M4" s="109"/>
      <c r="N4" s="109"/>
      <c r="O4" s="109"/>
      <c r="P4" s="109"/>
      <c r="Q4" s="109"/>
      <c r="R4" s="109"/>
      <c r="S4" s="109"/>
      <c r="T4" s="109"/>
    </row>
    <row r="5" spans="1:20" ht="45" customHeight="1" thickBot="1" x14ac:dyDescent="0.2">
      <c r="A5" s="119" t="s">
        <v>1</v>
      </c>
      <c r="B5" s="120"/>
      <c r="C5" s="119">
        <f>男子入力!J20</f>
        <v>0</v>
      </c>
      <c r="D5" s="128"/>
      <c r="E5" s="128"/>
      <c r="F5" s="120"/>
      <c r="G5" s="115"/>
      <c r="H5" s="118"/>
      <c r="I5" s="116"/>
      <c r="J5" s="116"/>
      <c r="K5" s="118"/>
      <c r="M5" s="109"/>
      <c r="N5" s="109"/>
      <c r="O5" s="109"/>
      <c r="P5" s="109"/>
      <c r="Q5" s="109"/>
      <c r="R5" s="109"/>
      <c r="S5" s="109"/>
      <c r="T5" s="109"/>
    </row>
    <row r="6" spans="1:20" ht="33.75" customHeight="1" x14ac:dyDescent="0.15">
      <c r="A6" s="110" t="s">
        <v>89</v>
      </c>
      <c r="B6" s="111"/>
      <c r="C6" s="124">
        <f>男子入力!N20</f>
        <v>0</v>
      </c>
      <c r="D6" s="124"/>
      <c r="E6" s="124"/>
      <c r="F6" s="125"/>
      <c r="G6" s="113" t="s">
        <v>7</v>
      </c>
      <c r="H6" s="117"/>
      <c r="I6" s="126">
        <f>男子入力!O20</f>
        <v>0</v>
      </c>
      <c r="J6" s="126"/>
      <c r="K6" s="127"/>
      <c r="M6" s="109"/>
      <c r="N6" s="109"/>
      <c r="O6" s="109"/>
      <c r="P6" s="109"/>
      <c r="Q6" s="109"/>
      <c r="R6" s="109"/>
      <c r="S6" s="109"/>
      <c r="T6" s="109"/>
    </row>
    <row r="7" spans="1:20" ht="45" customHeight="1" thickBot="1" x14ac:dyDescent="0.2">
      <c r="A7" s="119" t="s">
        <v>5</v>
      </c>
      <c r="B7" s="120"/>
      <c r="C7" s="116">
        <f>男子入力!M20</f>
        <v>0</v>
      </c>
      <c r="D7" s="116"/>
      <c r="E7" s="116"/>
      <c r="F7" s="118"/>
      <c r="G7" s="115"/>
      <c r="H7" s="118"/>
      <c r="I7" s="116"/>
      <c r="J7" s="116"/>
      <c r="K7" s="118"/>
      <c r="M7" s="109"/>
      <c r="N7" s="109"/>
      <c r="O7" s="109"/>
      <c r="P7" s="109"/>
      <c r="Q7" s="109"/>
      <c r="R7" s="109"/>
      <c r="S7" s="109"/>
      <c r="T7" s="109"/>
    </row>
    <row r="8" spans="1:20" ht="33.75" customHeight="1" x14ac:dyDescent="0.1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M8" s="109"/>
      <c r="N8" s="109"/>
      <c r="O8" s="109"/>
      <c r="P8" s="109"/>
      <c r="Q8" s="109"/>
      <c r="R8" s="109"/>
      <c r="S8" s="109"/>
      <c r="T8" s="109"/>
    </row>
    <row r="9" spans="1:20" ht="33.75" customHeight="1" thickBot="1" x14ac:dyDescent="0.2">
      <c r="A9" s="129" t="s">
        <v>9</v>
      </c>
      <c r="B9" s="129"/>
      <c r="C9" s="81"/>
      <c r="D9" s="81"/>
      <c r="E9" s="81"/>
      <c r="F9" s="77"/>
      <c r="G9" s="76"/>
      <c r="H9" s="76"/>
      <c r="I9" s="76"/>
      <c r="J9" s="76"/>
      <c r="K9" s="76"/>
      <c r="M9" s="109"/>
      <c r="N9" s="109"/>
      <c r="O9" s="109"/>
      <c r="P9" s="109"/>
      <c r="Q9" s="109"/>
      <c r="R9" s="109"/>
      <c r="S9" s="109"/>
      <c r="T9" s="109"/>
    </row>
    <row r="10" spans="1:20" ht="51" customHeight="1" thickBot="1" x14ac:dyDescent="0.2">
      <c r="A10" s="104" t="s">
        <v>77</v>
      </c>
      <c r="B10" s="106"/>
      <c r="C10" s="106"/>
      <c r="D10" s="106"/>
      <c r="E10" s="107"/>
      <c r="F10" s="78"/>
      <c r="G10" s="106" t="s">
        <v>78</v>
      </c>
      <c r="H10" s="106"/>
      <c r="I10" s="106"/>
      <c r="J10" s="106"/>
      <c r="K10" s="107"/>
      <c r="M10" s="109"/>
      <c r="N10" s="109"/>
      <c r="O10" s="109"/>
      <c r="P10" s="109"/>
      <c r="Q10" s="109"/>
      <c r="R10" s="109"/>
      <c r="S10" s="109"/>
      <c r="T10" s="109"/>
    </row>
    <row r="11" spans="1:20" ht="51" customHeight="1" thickBot="1" x14ac:dyDescent="0.2">
      <c r="A11" s="74" t="s">
        <v>76</v>
      </c>
      <c r="B11" s="104" t="s">
        <v>4</v>
      </c>
      <c r="C11" s="105"/>
      <c r="D11" s="75" t="s">
        <v>3</v>
      </c>
      <c r="E11" s="74" t="s">
        <v>2</v>
      </c>
      <c r="F11" s="76"/>
      <c r="G11" s="74" t="s">
        <v>76</v>
      </c>
      <c r="H11" s="104" t="s">
        <v>4</v>
      </c>
      <c r="I11" s="105"/>
      <c r="J11" s="75" t="s">
        <v>3</v>
      </c>
      <c r="K11" s="74" t="s">
        <v>2</v>
      </c>
      <c r="M11" s="109"/>
      <c r="N11" s="109"/>
      <c r="O11" s="109"/>
      <c r="P11" s="109"/>
      <c r="Q11" s="109"/>
      <c r="R11" s="109"/>
      <c r="S11" s="109"/>
      <c r="T11" s="109"/>
    </row>
    <row r="12" spans="1:20" ht="51" customHeight="1" thickBot="1" x14ac:dyDescent="0.2">
      <c r="A12" s="74">
        <v>1</v>
      </c>
      <c r="B12" s="104">
        <f>男子入力!F16</f>
        <v>0</v>
      </c>
      <c r="C12" s="105"/>
      <c r="D12" s="75">
        <f>男子入力!G16</f>
        <v>0</v>
      </c>
      <c r="E12" s="74">
        <f>男子入力!H16</f>
        <v>0</v>
      </c>
      <c r="F12" s="76"/>
      <c r="G12" s="74">
        <v>1</v>
      </c>
      <c r="H12" s="104">
        <f>男子入力!F20</f>
        <v>0</v>
      </c>
      <c r="I12" s="105"/>
      <c r="J12" s="75">
        <f>男子入力!G20</f>
        <v>0</v>
      </c>
      <c r="K12" s="74">
        <f>男子入力!H20</f>
        <v>0</v>
      </c>
      <c r="M12" s="109"/>
      <c r="N12" s="109"/>
      <c r="O12" s="109"/>
      <c r="P12" s="109"/>
      <c r="Q12" s="109"/>
      <c r="R12" s="109"/>
      <c r="S12" s="109"/>
      <c r="T12" s="109"/>
    </row>
    <row r="13" spans="1:20" ht="51" customHeight="1" thickBot="1" x14ac:dyDescent="0.2">
      <c r="A13" s="74">
        <v>2</v>
      </c>
      <c r="B13" s="104">
        <f>男子入力!F17</f>
        <v>0</v>
      </c>
      <c r="C13" s="105"/>
      <c r="D13" s="75">
        <f>男子入力!G17</f>
        <v>0</v>
      </c>
      <c r="E13" s="74">
        <f>男子入力!H17</f>
        <v>0</v>
      </c>
      <c r="F13" s="76"/>
      <c r="G13" s="74">
        <v>2</v>
      </c>
      <c r="H13" s="104">
        <f>男子入力!F21</f>
        <v>0</v>
      </c>
      <c r="I13" s="105"/>
      <c r="J13" s="75">
        <f>男子入力!G21</f>
        <v>0</v>
      </c>
      <c r="K13" s="74">
        <f>男子入力!H21</f>
        <v>0</v>
      </c>
    </row>
    <row r="14" spans="1:20" ht="51" customHeight="1" thickBot="1" x14ac:dyDescent="0.2">
      <c r="A14" s="74">
        <v>3</v>
      </c>
      <c r="B14" s="104">
        <f>男子入力!F18</f>
        <v>0</v>
      </c>
      <c r="C14" s="105"/>
      <c r="D14" s="75">
        <f>男子入力!G18</f>
        <v>0</v>
      </c>
      <c r="E14" s="74">
        <f>男子入力!H18</f>
        <v>0</v>
      </c>
      <c r="F14" s="76"/>
      <c r="G14" s="74">
        <v>3</v>
      </c>
      <c r="H14" s="104">
        <f>男子入力!F22</f>
        <v>0</v>
      </c>
      <c r="I14" s="105"/>
      <c r="J14" s="75">
        <f>男子入力!G22</f>
        <v>0</v>
      </c>
      <c r="K14" s="74">
        <f>男子入力!H22</f>
        <v>0</v>
      </c>
    </row>
    <row r="15" spans="1:20" ht="51" customHeight="1" thickBot="1" x14ac:dyDescent="0.2">
      <c r="A15" s="74">
        <v>4</v>
      </c>
      <c r="B15" s="104">
        <f>男子入力!F19</f>
        <v>0</v>
      </c>
      <c r="C15" s="105"/>
      <c r="D15" s="75">
        <f>男子入力!G19</f>
        <v>0</v>
      </c>
      <c r="E15" s="74">
        <f>男子入力!H19</f>
        <v>0</v>
      </c>
      <c r="F15" s="76"/>
      <c r="G15" s="74">
        <v>4</v>
      </c>
      <c r="H15" s="104">
        <f>男子入力!F23</f>
        <v>0</v>
      </c>
      <c r="I15" s="105"/>
      <c r="J15" s="75">
        <f>男子入力!G23</f>
        <v>0</v>
      </c>
      <c r="K15" s="74">
        <f>男子入力!H23</f>
        <v>0</v>
      </c>
    </row>
    <row r="16" spans="1:20" ht="51" customHeight="1" thickBot="1" x14ac:dyDescent="0.2">
      <c r="A16" s="77"/>
      <c r="B16" s="77"/>
      <c r="C16" s="77"/>
      <c r="D16" s="77"/>
      <c r="E16" s="77"/>
      <c r="F16" s="76"/>
      <c r="G16" s="77"/>
      <c r="H16" s="77"/>
      <c r="I16" s="77"/>
      <c r="J16" s="77"/>
      <c r="K16" s="77"/>
    </row>
    <row r="17" spans="1:20" ht="51" customHeight="1" thickBot="1" x14ac:dyDescent="0.2">
      <c r="A17" s="104" t="s">
        <v>67</v>
      </c>
      <c r="B17" s="106"/>
      <c r="C17" s="106"/>
      <c r="D17" s="106"/>
      <c r="E17" s="107"/>
      <c r="F17" s="78"/>
      <c r="G17" s="106" t="s">
        <v>68</v>
      </c>
      <c r="H17" s="106"/>
      <c r="I17" s="106"/>
      <c r="J17" s="106"/>
      <c r="K17" s="107"/>
    </row>
    <row r="18" spans="1:20" ht="51" customHeight="1" thickBot="1" x14ac:dyDescent="0.2">
      <c r="A18" s="74" t="s">
        <v>76</v>
      </c>
      <c r="B18" s="104" t="s">
        <v>4</v>
      </c>
      <c r="C18" s="105"/>
      <c r="D18" s="75" t="s">
        <v>3</v>
      </c>
      <c r="E18" s="74" t="s">
        <v>2</v>
      </c>
      <c r="F18" s="76"/>
      <c r="G18" s="74" t="s">
        <v>76</v>
      </c>
      <c r="H18" s="104" t="s">
        <v>4</v>
      </c>
      <c r="I18" s="105"/>
      <c r="J18" s="75" t="s">
        <v>3</v>
      </c>
      <c r="K18" s="74" t="s">
        <v>2</v>
      </c>
    </row>
    <row r="19" spans="1:20" ht="51" customHeight="1" thickBot="1" x14ac:dyDescent="0.2">
      <c r="A19" s="74">
        <v>1</v>
      </c>
      <c r="B19" s="104">
        <f>男子入力!F24</f>
        <v>0</v>
      </c>
      <c r="C19" s="105"/>
      <c r="D19" s="75">
        <f>男子入力!G24</f>
        <v>0</v>
      </c>
      <c r="E19" s="74">
        <f>男子入力!H24</f>
        <v>0</v>
      </c>
      <c r="F19" s="76"/>
      <c r="G19" s="74">
        <v>1</v>
      </c>
      <c r="H19" s="104">
        <f>男子入力!F28</f>
        <v>0</v>
      </c>
      <c r="I19" s="105"/>
      <c r="J19" s="75">
        <f>男子入力!G28</f>
        <v>0</v>
      </c>
      <c r="K19" s="74">
        <f>男子入力!H28</f>
        <v>0</v>
      </c>
    </row>
    <row r="20" spans="1:20" ht="51" customHeight="1" thickBot="1" x14ac:dyDescent="0.2">
      <c r="A20" s="74">
        <v>2</v>
      </c>
      <c r="B20" s="104">
        <f>男子入力!F25</f>
        <v>0</v>
      </c>
      <c r="C20" s="105"/>
      <c r="D20" s="75">
        <f>男子入力!G25</f>
        <v>0</v>
      </c>
      <c r="E20" s="74">
        <f>男子入力!H25</f>
        <v>0</v>
      </c>
      <c r="F20" s="76"/>
      <c r="G20" s="74">
        <v>2</v>
      </c>
      <c r="H20" s="104">
        <f>男子入力!F29</f>
        <v>0</v>
      </c>
      <c r="I20" s="105"/>
      <c r="J20" s="75">
        <f>男子入力!G29</f>
        <v>0</v>
      </c>
      <c r="K20" s="74">
        <f>男子入力!H29</f>
        <v>0</v>
      </c>
    </row>
    <row r="21" spans="1:20" ht="51" customHeight="1" thickBot="1" x14ac:dyDescent="0.2">
      <c r="A21" s="74">
        <v>3</v>
      </c>
      <c r="B21" s="104">
        <f>男子入力!F26</f>
        <v>0</v>
      </c>
      <c r="C21" s="105"/>
      <c r="D21" s="75">
        <f>男子入力!G26</f>
        <v>0</v>
      </c>
      <c r="E21" s="74">
        <f>男子入力!H26</f>
        <v>0</v>
      </c>
      <c r="F21" s="76"/>
      <c r="G21" s="74">
        <v>3</v>
      </c>
      <c r="H21" s="104">
        <f>男子入力!F30</f>
        <v>0</v>
      </c>
      <c r="I21" s="105"/>
      <c r="J21" s="75">
        <f>男子入力!G30</f>
        <v>0</v>
      </c>
      <c r="K21" s="74">
        <f>男子入力!H30</f>
        <v>0</v>
      </c>
    </row>
    <row r="22" spans="1:20" ht="51" customHeight="1" thickBot="1" x14ac:dyDescent="0.2">
      <c r="A22" s="74">
        <v>4</v>
      </c>
      <c r="B22" s="104">
        <f>男子入力!F27</f>
        <v>0</v>
      </c>
      <c r="C22" s="105"/>
      <c r="D22" s="75">
        <f>男子入力!G27</f>
        <v>0</v>
      </c>
      <c r="E22" s="74">
        <f>男子入力!H27</f>
        <v>0</v>
      </c>
      <c r="F22" s="76"/>
      <c r="G22" s="74">
        <v>4</v>
      </c>
      <c r="H22" s="104">
        <f>男子入力!F31</f>
        <v>0</v>
      </c>
      <c r="I22" s="105"/>
      <c r="J22" s="75">
        <f>男子入力!G31</f>
        <v>0</v>
      </c>
      <c r="K22" s="74">
        <f>男子入力!H31</f>
        <v>0</v>
      </c>
    </row>
    <row r="23" spans="1:20" ht="51" customHeight="1" thickBot="1" x14ac:dyDescent="0.2">
      <c r="A23" s="77"/>
      <c r="B23" s="77"/>
      <c r="C23" s="77"/>
      <c r="D23" s="77"/>
      <c r="E23" s="77"/>
      <c r="F23" s="76"/>
      <c r="G23" s="77"/>
      <c r="H23" s="77"/>
      <c r="I23" s="77"/>
      <c r="J23" s="77"/>
      <c r="K23" s="77"/>
    </row>
    <row r="24" spans="1:20" ht="51" customHeight="1" thickBot="1" x14ac:dyDescent="0.2">
      <c r="A24" s="104" t="s">
        <v>71</v>
      </c>
      <c r="B24" s="106"/>
      <c r="C24" s="106"/>
      <c r="D24" s="106"/>
      <c r="E24" s="107"/>
      <c r="F24" s="78"/>
      <c r="G24" s="106" t="s">
        <v>74</v>
      </c>
      <c r="H24" s="106"/>
      <c r="I24" s="106"/>
      <c r="J24" s="106"/>
      <c r="K24" s="107"/>
    </row>
    <row r="25" spans="1:20" ht="51" customHeight="1" thickBot="1" x14ac:dyDescent="0.2">
      <c r="A25" s="74" t="s">
        <v>76</v>
      </c>
      <c r="B25" s="104" t="s">
        <v>4</v>
      </c>
      <c r="C25" s="105"/>
      <c r="D25" s="75" t="s">
        <v>3</v>
      </c>
      <c r="E25" s="74" t="s">
        <v>2</v>
      </c>
      <c r="F25" s="76"/>
      <c r="G25" s="74" t="s">
        <v>76</v>
      </c>
      <c r="H25" s="104" t="s">
        <v>4</v>
      </c>
      <c r="I25" s="105"/>
      <c r="J25" s="75" t="s">
        <v>3</v>
      </c>
      <c r="K25" s="74" t="s">
        <v>2</v>
      </c>
    </row>
    <row r="26" spans="1:20" ht="51" customHeight="1" thickBot="1" x14ac:dyDescent="0.2">
      <c r="A26" s="74">
        <v>1</v>
      </c>
      <c r="B26" s="104">
        <f>男子入力!F32</f>
        <v>0</v>
      </c>
      <c r="C26" s="105"/>
      <c r="D26" s="75">
        <f>男子入力!G32</f>
        <v>0</v>
      </c>
      <c r="E26" s="74">
        <f>男子入力!H32</f>
        <v>0</v>
      </c>
      <c r="F26" s="76"/>
      <c r="G26" s="74">
        <v>1</v>
      </c>
      <c r="H26" s="104">
        <f>男子入力!M16</f>
        <v>0</v>
      </c>
      <c r="I26" s="105"/>
      <c r="J26" s="75">
        <f>男子入力!N16</f>
        <v>0</v>
      </c>
      <c r="K26" s="74">
        <f>男子入力!O16</f>
        <v>0</v>
      </c>
    </row>
    <row r="27" spans="1:20" ht="51" customHeight="1" thickBot="1" x14ac:dyDescent="0.2">
      <c r="A27" s="74">
        <v>2</v>
      </c>
      <c r="B27" s="104">
        <f>男子入力!F33</f>
        <v>0</v>
      </c>
      <c r="C27" s="105"/>
      <c r="D27" s="75">
        <f>男子入力!G33</f>
        <v>0</v>
      </c>
      <c r="E27" s="74">
        <f>男子入力!H33</f>
        <v>0</v>
      </c>
      <c r="F27" s="76"/>
      <c r="G27" s="79">
        <v>2</v>
      </c>
      <c r="H27" s="104">
        <f>男子入力!M17</f>
        <v>0</v>
      </c>
      <c r="I27" s="105"/>
      <c r="J27" s="75">
        <f>男子入力!N17</f>
        <v>0</v>
      </c>
      <c r="K27" s="74">
        <f>男子入力!O17</f>
        <v>0</v>
      </c>
    </row>
    <row r="28" spans="1:20" ht="51" customHeight="1" thickBot="1" x14ac:dyDescent="0.2">
      <c r="A28" s="74">
        <v>3</v>
      </c>
      <c r="B28" s="104">
        <f>男子入力!F34</f>
        <v>0</v>
      </c>
      <c r="C28" s="105"/>
      <c r="D28" s="75">
        <f>男子入力!G34</f>
        <v>0</v>
      </c>
      <c r="E28" s="74">
        <f>男子入力!H34</f>
        <v>0</v>
      </c>
      <c r="F28" s="76"/>
      <c r="G28" s="77"/>
      <c r="H28" s="126"/>
      <c r="I28" s="126"/>
      <c r="J28" s="77"/>
      <c r="K28" s="77"/>
    </row>
    <row r="29" spans="1:20" ht="51" customHeight="1" thickBot="1" x14ac:dyDescent="0.2">
      <c r="A29" s="74">
        <v>4</v>
      </c>
      <c r="B29" s="104">
        <f>男子入力!F35</f>
        <v>0</v>
      </c>
      <c r="C29" s="105"/>
      <c r="D29" s="75">
        <f>男子入力!G35</f>
        <v>0</v>
      </c>
      <c r="E29" s="74">
        <f>男子入力!H35</f>
        <v>0</v>
      </c>
      <c r="F29" s="76"/>
      <c r="G29" s="77"/>
      <c r="H29" s="126"/>
      <c r="I29" s="126"/>
      <c r="J29" s="77"/>
      <c r="K29" s="77"/>
    </row>
    <row r="30" spans="1:20" ht="57.75" customHeight="1" x14ac:dyDescent="0.15">
      <c r="A30" s="130" t="s">
        <v>92</v>
      </c>
      <c r="B30" s="130"/>
      <c r="C30" s="131"/>
      <c r="D30" s="131"/>
      <c r="E30" s="131"/>
      <c r="F30" s="131"/>
      <c r="G30" s="131"/>
      <c r="H30" s="131"/>
      <c r="I30" s="131"/>
      <c r="J30" s="131"/>
      <c r="K30" s="131"/>
    </row>
    <row r="31" spans="1:20" ht="27.75" customHeight="1" x14ac:dyDescent="0.15">
      <c r="A31" s="108" t="s">
        <v>75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</row>
    <row r="32" spans="1:20" ht="17.25" customHeight="1" thickBot="1" x14ac:dyDescent="0.2">
      <c r="M32" s="109" t="s">
        <v>69</v>
      </c>
      <c r="N32" s="109"/>
      <c r="O32" s="109"/>
      <c r="P32" s="109"/>
      <c r="Q32" s="109"/>
      <c r="R32" s="109"/>
      <c r="S32" s="109"/>
      <c r="T32" s="109"/>
    </row>
    <row r="33" spans="1:20" ht="33.75" customHeight="1" x14ac:dyDescent="0.15">
      <c r="A33" s="110" t="s">
        <v>3</v>
      </c>
      <c r="B33" s="111"/>
      <c r="C33" s="110">
        <f>男子入力!K20</f>
        <v>0</v>
      </c>
      <c r="D33" s="112"/>
      <c r="E33" s="112"/>
      <c r="F33" s="111"/>
      <c r="G33" s="113" t="s">
        <v>6</v>
      </c>
      <c r="H33" s="117"/>
      <c r="I33" s="114">
        <f>男子入力!L20</f>
        <v>0</v>
      </c>
      <c r="J33" s="114"/>
      <c r="K33" s="117"/>
      <c r="M33" s="109"/>
      <c r="N33" s="109"/>
      <c r="O33" s="109"/>
      <c r="P33" s="109"/>
      <c r="Q33" s="109"/>
      <c r="R33" s="109"/>
      <c r="S33" s="109"/>
      <c r="T33" s="109"/>
    </row>
    <row r="34" spans="1:20" ht="33.75" customHeight="1" thickBot="1" x14ac:dyDescent="0.2">
      <c r="A34" s="119" t="s">
        <v>1</v>
      </c>
      <c r="B34" s="120"/>
      <c r="C34" s="121">
        <f>男子入力!J20</f>
        <v>0</v>
      </c>
      <c r="D34" s="122"/>
      <c r="E34" s="122"/>
      <c r="F34" s="123"/>
      <c r="G34" s="115"/>
      <c r="H34" s="118"/>
      <c r="I34" s="116"/>
      <c r="J34" s="116"/>
      <c r="K34" s="118"/>
      <c r="M34" s="109"/>
      <c r="N34" s="109"/>
      <c r="O34" s="109"/>
      <c r="P34" s="109"/>
      <c r="Q34" s="109"/>
      <c r="R34" s="109"/>
      <c r="S34" s="109"/>
      <c r="T34" s="109"/>
    </row>
    <row r="35" spans="1:20" ht="33.75" customHeight="1" x14ac:dyDescent="0.15">
      <c r="A35" s="110" t="s">
        <v>89</v>
      </c>
      <c r="B35" s="111"/>
      <c r="C35" s="124">
        <f>男子入力!N20</f>
        <v>0</v>
      </c>
      <c r="D35" s="124"/>
      <c r="E35" s="124"/>
      <c r="F35" s="125"/>
      <c r="G35" s="113" t="s">
        <v>7</v>
      </c>
      <c r="H35" s="117"/>
      <c r="I35" s="126">
        <f>男子入力!O20</f>
        <v>0</v>
      </c>
      <c r="J35" s="126"/>
      <c r="K35" s="127"/>
      <c r="M35" s="109"/>
      <c r="N35" s="109"/>
      <c r="O35" s="109"/>
      <c r="P35" s="109"/>
      <c r="Q35" s="109"/>
      <c r="R35" s="109"/>
      <c r="S35" s="109"/>
      <c r="T35" s="109"/>
    </row>
    <row r="36" spans="1:20" ht="33.75" customHeight="1" thickBot="1" x14ac:dyDescent="0.2">
      <c r="A36" s="119" t="s">
        <v>5</v>
      </c>
      <c r="B36" s="120"/>
      <c r="C36" s="116">
        <f>男子入力!M20</f>
        <v>0</v>
      </c>
      <c r="D36" s="116"/>
      <c r="E36" s="116"/>
      <c r="F36" s="118"/>
      <c r="G36" s="115"/>
      <c r="H36" s="118"/>
      <c r="I36" s="116"/>
      <c r="J36" s="116"/>
      <c r="K36" s="118"/>
      <c r="M36" s="109"/>
      <c r="N36" s="109"/>
      <c r="O36" s="109"/>
      <c r="P36" s="109"/>
      <c r="Q36" s="109"/>
      <c r="R36" s="109"/>
      <c r="S36" s="109"/>
      <c r="T36" s="109"/>
    </row>
    <row r="37" spans="1:20" ht="33.75" customHeight="1" x14ac:dyDescent="0.1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M37" s="109"/>
      <c r="N37" s="109"/>
      <c r="O37" s="109"/>
      <c r="P37" s="109"/>
      <c r="Q37" s="109"/>
      <c r="R37" s="109"/>
      <c r="S37" s="109"/>
      <c r="T37" s="109"/>
    </row>
    <row r="38" spans="1:20" ht="33.75" customHeight="1" thickBot="1" x14ac:dyDescent="0.2">
      <c r="A38" s="129" t="s">
        <v>9</v>
      </c>
      <c r="B38" s="129"/>
      <c r="C38" s="81"/>
      <c r="D38" s="81"/>
      <c r="E38" s="81"/>
      <c r="F38" s="77"/>
      <c r="G38" s="76"/>
      <c r="H38" s="76"/>
      <c r="I38" s="76"/>
      <c r="J38" s="76"/>
      <c r="K38" s="76"/>
      <c r="M38" s="109"/>
      <c r="N38" s="109"/>
      <c r="O38" s="109"/>
      <c r="P38" s="109"/>
      <c r="Q38" s="109"/>
      <c r="R38" s="109"/>
      <c r="S38" s="109"/>
      <c r="T38" s="109"/>
    </row>
    <row r="39" spans="1:20" ht="51" customHeight="1" thickBot="1" x14ac:dyDescent="0.2">
      <c r="A39" s="104" t="s">
        <v>79</v>
      </c>
      <c r="B39" s="106"/>
      <c r="C39" s="106"/>
      <c r="D39" s="106"/>
      <c r="E39" s="107"/>
      <c r="F39" s="78"/>
      <c r="G39" s="106" t="s">
        <v>80</v>
      </c>
      <c r="H39" s="106"/>
      <c r="I39" s="106"/>
      <c r="J39" s="106"/>
      <c r="K39" s="107"/>
      <c r="M39" s="109"/>
      <c r="N39" s="109"/>
      <c r="O39" s="109"/>
      <c r="P39" s="109"/>
      <c r="Q39" s="109"/>
      <c r="R39" s="109"/>
      <c r="S39" s="109"/>
      <c r="T39" s="109"/>
    </row>
    <row r="40" spans="1:20" ht="51" customHeight="1" thickBot="1" x14ac:dyDescent="0.2">
      <c r="A40" s="74" t="s">
        <v>76</v>
      </c>
      <c r="B40" s="104" t="s">
        <v>4</v>
      </c>
      <c r="C40" s="105"/>
      <c r="D40" s="75" t="s">
        <v>3</v>
      </c>
      <c r="E40" s="74" t="s">
        <v>2</v>
      </c>
      <c r="F40" s="76"/>
      <c r="G40" s="74" t="s">
        <v>76</v>
      </c>
      <c r="H40" s="104" t="s">
        <v>4</v>
      </c>
      <c r="I40" s="105"/>
      <c r="J40" s="75" t="s">
        <v>3</v>
      </c>
      <c r="K40" s="74" t="s">
        <v>2</v>
      </c>
      <c r="M40" s="109"/>
      <c r="N40" s="109"/>
      <c r="O40" s="109"/>
      <c r="P40" s="109"/>
      <c r="Q40" s="109"/>
      <c r="R40" s="109"/>
      <c r="S40" s="109"/>
      <c r="T40" s="109"/>
    </row>
    <row r="41" spans="1:20" ht="51" customHeight="1" thickBot="1" x14ac:dyDescent="0.2">
      <c r="A41" s="74">
        <v>1</v>
      </c>
      <c r="B41" s="104">
        <f>男子入力!F36</f>
        <v>0</v>
      </c>
      <c r="C41" s="105"/>
      <c r="D41" s="75">
        <f>男子入力!G36</f>
        <v>0</v>
      </c>
      <c r="E41" s="75">
        <f>男子入力!H36</f>
        <v>0</v>
      </c>
      <c r="F41" s="76"/>
      <c r="G41" s="74">
        <v>1</v>
      </c>
      <c r="H41" s="104">
        <f>男子入力!F40</f>
        <v>0</v>
      </c>
      <c r="I41" s="105"/>
      <c r="J41" s="75">
        <f>男子入力!G40</f>
        <v>0</v>
      </c>
      <c r="K41" s="75">
        <f>男子入力!H40</f>
        <v>0</v>
      </c>
      <c r="M41" s="109"/>
      <c r="N41" s="109"/>
      <c r="O41" s="109"/>
      <c r="P41" s="109"/>
      <c r="Q41" s="109"/>
      <c r="R41" s="109"/>
      <c r="S41" s="109"/>
      <c r="T41" s="109"/>
    </row>
    <row r="42" spans="1:20" ht="51" customHeight="1" thickBot="1" x14ac:dyDescent="0.2">
      <c r="A42" s="74">
        <v>2</v>
      </c>
      <c r="B42" s="104">
        <f>男子入力!F37</f>
        <v>0</v>
      </c>
      <c r="C42" s="105"/>
      <c r="D42" s="75">
        <f>男子入力!G37</f>
        <v>0</v>
      </c>
      <c r="E42" s="75">
        <f>男子入力!H37</f>
        <v>0</v>
      </c>
      <c r="F42" s="76"/>
      <c r="G42" s="74">
        <v>2</v>
      </c>
      <c r="H42" s="104">
        <f>男子入力!F41</f>
        <v>0</v>
      </c>
      <c r="I42" s="105"/>
      <c r="J42" s="75">
        <f>男子入力!G41</f>
        <v>0</v>
      </c>
      <c r="K42" s="75">
        <f>男子入力!H41</f>
        <v>0</v>
      </c>
    </row>
    <row r="43" spans="1:20" ht="51" customHeight="1" thickBot="1" x14ac:dyDescent="0.2">
      <c r="A43" s="74">
        <v>3</v>
      </c>
      <c r="B43" s="104">
        <f>男子入力!F38</f>
        <v>0</v>
      </c>
      <c r="C43" s="105"/>
      <c r="D43" s="75">
        <f>男子入力!G38</f>
        <v>0</v>
      </c>
      <c r="E43" s="75">
        <f>男子入力!H38</f>
        <v>0</v>
      </c>
      <c r="F43" s="76"/>
      <c r="G43" s="74">
        <v>3</v>
      </c>
      <c r="H43" s="104">
        <f>男子入力!F42</f>
        <v>0</v>
      </c>
      <c r="I43" s="105"/>
      <c r="J43" s="75">
        <f>男子入力!G42</f>
        <v>0</v>
      </c>
      <c r="K43" s="75">
        <f>男子入力!H42</f>
        <v>0</v>
      </c>
    </row>
    <row r="44" spans="1:20" ht="51" customHeight="1" thickBot="1" x14ac:dyDescent="0.2">
      <c r="A44" s="74">
        <v>4</v>
      </c>
      <c r="B44" s="104">
        <f>男子入力!F39</f>
        <v>0</v>
      </c>
      <c r="C44" s="105"/>
      <c r="D44" s="75">
        <f>男子入力!G39</f>
        <v>0</v>
      </c>
      <c r="E44" s="75">
        <f>男子入力!H39</f>
        <v>0</v>
      </c>
      <c r="F44" s="76"/>
      <c r="G44" s="74">
        <v>4</v>
      </c>
      <c r="H44" s="104">
        <f>男子入力!F43</f>
        <v>0</v>
      </c>
      <c r="I44" s="105"/>
      <c r="J44" s="75">
        <f>男子入力!G43</f>
        <v>0</v>
      </c>
      <c r="K44" s="75">
        <f>男子入力!H43</f>
        <v>0</v>
      </c>
    </row>
    <row r="45" spans="1:20" ht="51" customHeight="1" thickBot="1" x14ac:dyDescent="0.2">
      <c r="A45" s="77"/>
      <c r="B45" s="77"/>
      <c r="C45" s="77"/>
      <c r="D45" s="77"/>
      <c r="E45" s="77"/>
      <c r="F45" s="76"/>
      <c r="G45" s="77"/>
      <c r="H45" s="77"/>
      <c r="I45" s="77"/>
      <c r="J45" s="77"/>
      <c r="K45" s="77"/>
    </row>
    <row r="46" spans="1:20" ht="51" customHeight="1" thickBot="1" x14ac:dyDescent="0.2">
      <c r="A46" s="104" t="s">
        <v>81</v>
      </c>
      <c r="B46" s="106"/>
      <c r="C46" s="106"/>
      <c r="D46" s="106"/>
      <c r="E46" s="107"/>
      <c r="F46" s="78"/>
      <c r="G46" s="106" t="s">
        <v>82</v>
      </c>
      <c r="H46" s="106"/>
      <c r="I46" s="106"/>
      <c r="J46" s="106"/>
      <c r="K46" s="107"/>
    </row>
    <row r="47" spans="1:20" ht="51" customHeight="1" thickBot="1" x14ac:dyDescent="0.2">
      <c r="A47" s="74" t="s">
        <v>76</v>
      </c>
      <c r="B47" s="104" t="s">
        <v>4</v>
      </c>
      <c r="C47" s="105"/>
      <c r="D47" s="75" t="s">
        <v>3</v>
      </c>
      <c r="E47" s="74" t="s">
        <v>2</v>
      </c>
      <c r="F47" s="76"/>
      <c r="G47" s="74" t="s">
        <v>76</v>
      </c>
      <c r="H47" s="104" t="s">
        <v>4</v>
      </c>
      <c r="I47" s="105"/>
      <c r="J47" s="75" t="s">
        <v>3</v>
      </c>
      <c r="K47" s="74" t="s">
        <v>2</v>
      </c>
    </row>
    <row r="48" spans="1:20" ht="51" customHeight="1" thickBot="1" x14ac:dyDescent="0.2">
      <c r="A48" s="74">
        <v>1</v>
      </c>
      <c r="B48" s="104">
        <f>男子入力!F44</f>
        <v>0</v>
      </c>
      <c r="C48" s="105"/>
      <c r="D48" s="75">
        <f>男子入力!G44</f>
        <v>0</v>
      </c>
      <c r="E48" s="74">
        <f>男子入力!H44</f>
        <v>0</v>
      </c>
      <c r="F48" s="76"/>
      <c r="G48" s="74">
        <v>1</v>
      </c>
      <c r="H48" s="104"/>
      <c r="I48" s="105"/>
      <c r="J48" s="75"/>
      <c r="K48" s="74"/>
    </row>
    <row r="49" spans="1:11" ht="51" customHeight="1" thickBot="1" x14ac:dyDescent="0.2">
      <c r="A49" s="74">
        <v>2</v>
      </c>
      <c r="B49" s="104">
        <f>男子入力!F45</f>
        <v>0</v>
      </c>
      <c r="C49" s="105"/>
      <c r="D49" s="75">
        <f>男子入力!G45</f>
        <v>0</v>
      </c>
      <c r="E49" s="74">
        <f>男子入力!H45</f>
        <v>0</v>
      </c>
      <c r="F49" s="76"/>
      <c r="G49" s="74">
        <v>2</v>
      </c>
      <c r="H49" s="104"/>
      <c r="I49" s="105"/>
      <c r="J49" s="75"/>
      <c r="K49" s="74"/>
    </row>
    <row r="50" spans="1:11" ht="51" customHeight="1" thickBot="1" x14ac:dyDescent="0.2">
      <c r="A50" s="74">
        <v>3</v>
      </c>
      <c r="B50" s="104">
        <f>男子入力!F46</f>
        <v>0</v>
      </c>
      <c r="C50" s="105"/>
      <c r="D50" s="75">
        <f>男子入力!G46</f>
        <v>0</v>
      </c>
      <c r="E50" s="74">
        <f>男子入力!H46</f>
        <v>0</v>
      </c>
      <c r="F50" s="76"/>
      <c r="G50" s="74">
        <v>3</v>
      </c>
      <c r="H50" s="104"/>
      <c r="I50" s="105"/>
      <c r="J50" s="75"/>
      <c r="K50" s="74"/>
    </row>
    <row r="51" spans="1:11" ht="51" customHeight="1" thickBot="1" x14ac:dyDescent="0.2">
      <c r="A51" s="74">
        <v>4</v>
      </c>
      <c r="B51" s="104">
        <f>男子入力!F47</f>
        <v>0</v>
      </c>
      <c r="C51" s="105"/>
      <c r="D51" s="75">
        <f>男子入力!G47</f>
        <v>0</v>
      </c>
      <c r="E51" s="74">
        <f>男子入力!H47</f>
        <v>0</v>
      </c>
      <c r="F51" s="76"/>
      <c r="G51" s="74">
        <v>4</v>
      </c>
      <c r="H51" s="104"/>
      <c r="I51" s="105"/>
      <c r="J51" s="75"/>
      <c r="K51" s="74"/>
    </row>
    <row r="52" spans="1:11" ht="51" customHeight="1" thickBot="1" x14ac:dyDescent="0.2">
      <c r="A52" s="77"/>
      <c r="B52" s="77"/>
      <c r="C52" s="77"/>
      <c r="D52" s="77"/>
      <c r="E52" s="77"/>
      <c r="F52" s="76"/>
      <c r="G52" s="77"/>
      <c r="H52" s="77"/>
      <c r="I52" s="77"/>
      <c r="J52" s="77"/>
      <c r="K52" s="77"/>
    </row>
    <row r="53" spans="1:11" ht="51" customHeight="1" thickBot="1" x14ac:dyDescent="0.2">
      <c r="A53" s="104" t="s">
        <v>83</v>
      </c>
      <c r="B53" s="106"/>
      <c r="C53" s="106"/>
      <c r="D53" s="106"/>
      <c r="E53" s="107"/>
      <c r="F53" s="78"/>
      <c r="G53" s="104" t="s">
        <v>84</v>
      </c>
      <c r="H53" s="106"/>
      <c r="I53" s="106"/>
      <c r="J53" s="106"/>
      <c r="K53" s="107"/>
    </row>
    <row r="54" spans="1:11" ht="51" customHeight="1" thickBot="1" x14ac:dyDescent="0.2">
      <c r="A54" s="74" t="s">
        <v>76</v>
      </c>
      <c r="B54" s="104" t="s">
        <v>4</v>
      </c>
      <c r="C54" s="105"/>
      <c r="D54" s="75" t="s">
        <v>3</v>
      </c>
      <c r="E54" s="74" t="s">
        <v>2</v>
      </c>
      <c r="F54" s="76"/>
      <c r="G54" s="74" t="s">
        <v>76</v>
      </c>
      <c r="H54" s="104" t="s">
        <v>4</v>
      </c>
      <c r="I54" s="105"/>
      <c r="J54" s="75" t="s">
        <v>3</v>
      </c>
      <c r="K54" s="74" t="s">
        <v>2</v>
      </c>
    </row>
    <row r="55" spans="1:11" ht="51" customHeight="1" thickBot="1" x14ac:dyDescent="0.2">
      <c r="A55" s="74">
        <v>1</v>
      </c>
      <c r="B55" s="104"/>
      <c r="C55" s="105"/>
      <c r="D55" s="75"/>
      <c r="E55" s="74"/>
      <c r="F55" s="76"/>
      <c r="G55" s="74">
        <v>1</v>
      </c>
      <c r="H55" s="104"/>
      <c r="I55" s="105"/>
      <c r="J55" s="75"/>
      <c r="K55" s="74"/>
    </row>
    <row r="56" spans="1:11" ht="51" customHeight="1" thickBot="1" x14ac:dyDescent="0.2">
      <c r="A56" s="74">
        <v>2</v>
      </c>
      <c r="B56" s="104"/>
      <c r="C56" s="105"/>
      <c r="D56" s="75"/>
      <c r="E56" s="74"/>
      <c r="F56" s="76"/>
      <c r="G56" s="74">
        <v>2</v>
      </c>
      <c r="H56" s="104"/>
      <c r="I56" s="105"/>
      <c r="J56" s="75"/>
      <c r="K56" s="74"/>
    </row>
    <row r="57" spans="1:11" ht="51" customHeight="1" thickBot="1" x14ac:dyDescent="0.2">
      <c r="A57" s="74">
        <v>3</v>
      </c>
      <c r="B57" s="104"/>
      <c r="C57" s="105"/>
      <c r="D57" s="75"/>
      <c r="E57" s="74"/>
      <c r="F57" s="76"/>
      <c r="G57" s="74">
        <v>3</v>
      </c>
      <c r="H57" s="104"/>
      <c r="I57" s="105"/>
      <c r="J57" s="75"/>
      <c r="K57" s="74"/>
    </row>
    <row r="58" spans="1:11" ht="51" customHeight="1" thickBot="1" x14ac:dyDescent="0.2">
      <c r="A58" s="74">
        <v>4</v>
      </c>
      <c r="B58" s="104"/>
      <c r="C58" s="105"/>
      <c r="D58" s="75"/>
      <c r="E58" s="74"/>
      <c r="F58" s="76"/>
      <c r="G58" s="74">
        <v>4</v>
      </c>
      <c r="H58" s="104"/>
      <c r="I58" s="105"/>
      <c r="J58" s="75"/>
      <c r="K58" s="74"/>
    </row>
  </sheetData>
  <mergeCells count="104">
    <mergeCell ref="A1:K1"/>
    <mergeCell ref="A2:K2"/>
    <mergeCell ref="C4:F4"/>
    <mergeCell ref="I4:K5"/>
    <mergeCell ref="C5:F5"/>
    <mergeCell ref="M3:T12"/>
    <mergeCell ref="A24:E24"/>
    <mergeCell ref="G24:K24"/>
    <mergeCell ref="A17:E17"/>
    <mergeCell ref="G17:K17"/>
    <mergeCell ref="B18:C18"/>
    <mergeCell ref="A10:E10"/>
    <mergeCell ref="G10:K10"/>
    <mergeCell ref="C6:F6"/>
    <mergeCell ref="I6:K7"/>
    <mergeCell ref="C7:F7"/>
    <mergeCell ref="B11:C11"/>
    <mergeCell ref="H11:I11"/>
    <mergeCell ref="H12:I12"/>
    <mergeCell ref="H13:I13"/>
    <mergeCell ref="H14:I14"/>
    <mergeCell ref="H15:I15"/>
    <mergeCell ref="A4:B4"/>
    <mergeCell ref="A5:B5"/>
    <mergeCell ref="A6:B6"/>
    <mergeCell ref="A7:B7"/>
    <mergeCell ref="A9:B9"/>
    <mergeCell ref="G4:H5"/>
    <mergeCell ref="G6:H7"/>
    <mergeCell ref="H18:I18"/>
    <mergeCell ref="B19:C19"/>
    <mergeCell ref="H19:I19"/>
    <mergeCell ref="B20:C20"/>
    <mergeCell ref="H20:I20"/>
    <mergeCell ref="B21:C21"/>
    <mergeCell ref="H21:I21"/>
    <mergeCell ref="B12:C12"/>
    <mergeCell ref="B13:C13"/>
    <mergeCell ref="B14:C14"/>
    <mergeCell ref="B15:C15"/>
    <mergeCell ref="B27:C27"/>
    <mergeCell ref="H27:I27"/>
    <mergeCell ref="B28:C28"/>
    <mergeCell ref="H28:I28"/>
    <mergeCell ref="B29:C29"/>
    <mergeCell ref="H29:I29"/>
    <mergeCell ref="B22:C22"/>
    <mergeCell ref="H22:I22"/>
    <mergeCell ref="B25:C25"/>
    <mergeCell ref="H25:I25"/>
    <mergeCell ref="B26:C26"/>
    <mergeCell ref="H26:I26"/>
    <mergeCell ref="A30:K30"/>
    <mergeCell ref="A31:K31"/>
    <mergeCell ref="M32:T41"/>
    <mergeCell ref="A33:B33"/>
    <mergeCell ref="C33:F33"/>
    <mergeCell ref="G33:H34"/>
    <mergeCell ref="I33:K34"/>
    <mergeCell ref="A34:B34"/>
    <mergeCell ref="C34:F34"/>
    <mergeCell ref="A35:B35"/>
    <mergeCell ref="C35:F35"/>
    <mergeCell ref="G35:H36"/>
    <mergeCell ref="I35:K36"/>
    <mergeCell ref="A36:B36"/>
    <mergeCell ref="C36:F36"/>
    <mergeCell ref="A38:B38"/>
    <mergeCell ref="A39:E39"/>
    <mergeCell ref="G39:K39"/>
    <mergeCell ref="B40:C40"/>
    <mergeCell ref="H40:I40"/>
    <mergeCell ref="B41:C41"/>
    <mergeCell ref="H41:I41"/>
    <mergeCell ref="B42:C42"/>
    <mergeCell ref="H42:I42"/>
    <mergeCell ref="B43:C43"/>
    <mergeCell ref="H43:I43"/>
    <mergeCell ref="B44:C44"/>
    <mergeCell ref="H44:I44"/>
    <mergeCell ref="A46:E46"/>
    <mergeCell ref="G46:K46"/>
    <mergeCell ref="B47:C47"/>
    <mergeCell ref="H47:I47"/>
    <mergeCell ref="B48:C48"/>
    <mergeCell ref="H48:I48"/>
    <mergeCell ref="B49:C49"/>
    <mergeCell ref="H49:I49"/>
    <mergeCell ref="B50:C50"/>
    <mergeCell ref="H50:I50"/>
    <mergeCell ref="B51:C51"/>
    <mergeCell ref="H51:I51"/>
    <mergeCell ref="A53:E53"/>
    <mergeCell ref="G53:K53"/>
    <mergeCell ref="B54:C54"/>
    <mergeCell ref="H54:I54"/>
    <mergeCell ref="B55:C55"/>
    <mergeCell ref="H55:I55"/>
    <mergeCell ref="B56:C56"/>
    <mergeCell ref="H56:I56"/>
    <mergeCell ref="B57:C57"/>
    <mergeCell ref="H57:I57"/>
    <mergeCell ref="B58:C58"/>
    <mergeCell ref="H58:I58"/>
  </mergeCells>
  <phoneticPr fontId="1"/>
  <pageMargins left="0.78700000000000003" right="0.78700000000000003" top="0.98399999999999999" bottom="0.98399999999999999" header="0.51200000000000001" footer="0.51200000000000001"/>
  <pageSetup paperSize="9" scale="55" orientation="portrait" r:id="rId1"/>
  <headerFooter alignWithMargins="0"/>
  <rowBreaks count="1" manualBreakCount="1">
    <brk id="2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28080-1133-4DD7-AE0F-54C8FA2D1863}">
  <dimension ref="A1:T58"/>
  <sheetViews>
    <sheetView view="pageBreakPreview" zoomScale="55" zoomScaleNormal="100" zoomScaleSheetLayoutView="55" workbookViewId="0">
      <selection activeCell="I35" sqref="I35:K36"/>
    </sheetView>
  </sheetViews>
  <sheetFormatPr defaultRowHeight="13.5" x14ac:dyDescent="0.15"/>
  <cols>
    <col min="1" max="1" width="3.5" style="80" customWidth="1"/>
    <col min="2" max="2" width="10.125" style="80" customWidth="1"/>
    <col min="3" max="4" width="29.125" style="80" customWidth="1"/>
    <col min="5" max="5" width="5.875" style="80" customWidth="1"/>
    <col min="6" max="6" width="2.375" style="80" customWidth="1"/>
    <col min="7" max="7" width="3.5" style="80" customWidth="1"/>
    <col min="8" max="8" width="10" style="80" customWidth="1"/>
    <col min="9" max="9" width="29.125" style="80" customWidth="1"/>
    <col min="10" max="10" width="28.25" style="80" customWidth="1"/>
    <col min="11" max="11" width="5.875" style="80" customWidth="1"/>
    <col min="12" max="16384" width="9" style="80"/>
  </cols>
  <sheetData>
    <row r="1" spans="1:20" ht="57.75" customHeight="1" x14ac:dyDescent="0.15">
      <c r="A1" s="130" t="s">
        <v>92</v>
      </c>
      <c r="B1" s="130"/>
      <c r="C1" s="131"/>
      <c r="D1" s="131"/>
      <c r="E1" s="131"/>
      <c r="F1" s="131"/>
      <c r="G1" s="131"/>
      <c r="H1" s="131"/>
      <c r="I1" s="131"/>
      <c r="J1" s="131"/>
      <c r="K1" s="131"/>
    </row>
    <row r="2" spans="1:20" ht="27.75" customHeight="1" x14ac:dyDescent="0.1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20" ht="17.25" customHeight="1" thickBot="1" x14ac:dyDescent="0.2">
      <c r="M3" s="109" t="s">
        <v>69</v>
      </c>
      <c r="N3" s="109"/>
      <c r="O3" s="109"/>
      <c r="P3" s="109"/>
      <c r="Q3" s="109"/>
      <c r="R3" s="109"/>
      <c r="S3" s="109"/>
      <c r="T3" s="109"/>
    </row>
    <row r="4" spans="1:20" ht="33.75" customHeight="1" x14ac:dyDescent="0.15">
      <c r="A4" s="110" t="s">
        <v>3</v>
      </c>
      <c r="B4" s="111"/>
      <c r="C4" s="110">
        <f>女子入力!K20</f>
        <v>0</v>
      </c>
      <c r="D4" s="112"/>
      <c r="E4" s="112"/>
      <c r="F4" s="111"/>
      <c r="G4" s="113" t="s">
        <v>6</v>
      </c>
      <c r="H4" s="117"/>
      <c r="I4" s="114">
        <f>女子入力!L20</f>
        <v>0</v>
      </c>
      <c r="J4" s="114"/>
      <c r="K4" s="117"/>
      <c r="M4" s="109"/>
      <c r="N4" s="109"/>
      <c r="O4" s="109"/>
      <c r="P4" s="109"/>
      <c r="Q4" s="109"/>
      <c r="R4" s="109"/>
      <c r="S4" s="109"/>
      <c r="T4" s="109"/>
    </row>
    <row r="5" spans="1:20" ht="45" customHeight="1" thickBot="1" x14ac:dyDescent="0.2">
      <c r="A5" s="119" t="s">
        <v>1</v>
      </c>
      <c r="B5" s="120"/>
      <c r="C5" s="119">
        <f>女子入力!J20</f>
        <v>0</v>
      </c>
      <c r="D5" s="128"/>
      <c r="E5" s="128"/>
      <c r="F5" s="120"/>
      <c r="G5" s="115"/>
      <c r="H5" s="118"/>
      <c r="I5" s="116"/>
      <c r="J5" s="116"/>
      <c r="K5" s="118"/>
      <c r="M5" s="109"/>
      <c r="N5" s="109"/>
      <c r="O5" s="109"/>
      <c r="P5" s="109"/>
      <c r="Q5" s="109"/>
      <c r="R5" s="109"/>
      <c r="S5" s="109"/>
      <c r="T5" s="109"/>
    </row>
    <row r="6" spans="1:20" ht="33.75" customHeight="1" x14ac:dyDescent="0.15">
      <c r="A6" s="110" t="s">
        <v>89</v>
      </c>
      <c r="B6" s="111"/>
      <c r="C6" s="124">
        <f>女子入力!N20</f>
        <v>0</v>
      </c>
      <c r="D6" s="124"/>
      <c r="E6" s="124"/>
      <c r="F6" s="125"/>
      <c r="G6" s="113" t="s">
        <v>7</v>
      </c>
      <c r="H6" s="117"/>
      <c r="I6" s="126">
        <f>女子入力!O20</f>
        <v>0</v>
      </c>
      <c r="J6" s="126"/>
      <c r="K6" s="127"/>
      <c r="M6" s="109"/>
      <c r="N6" s="109"/>
      <c r="O6" s="109"/>
      <c r="P6" s="109"/>
      <c r="Q6" s="109"/>
      <c r="R6" s="109"/>
      <c r="S6" s="109"/>
      <c r="T6" s="109"/>
    </row>
    <row r="7" spans="1:20" ht="45" customHeight="1" thickBot="1" x14ac:dyDescent="0.2">
      <c r="A7" s="119" t="s">
        <v>5</v>
      </c>
      <c r="B7" s="120"/>
      <c r="C7" s="116">
        <f>女子入力!M20</f>
        <v>0</v>
      </c>
      <c r="D7" s="116"/>
      <c r="E7" s="116"/>
      <c r="F7" s="118"/>
      <c r="G7" s="115"/>
      <c r="H7" s="118"/>
      <c r="I7" s="116"/>
      <c r="J7" s="116"/>
      <c r="K7" s="118"/>
      <c r="M7" s="109"/>
      <c r="N7" s="109"/>
      <c r="O7" s="109"/>
      <c r="P7" s="109"/>
      <c r="Q7" s="109"/>
      <c r="R7" s="109"/>
      <c r="S7" s="109"/>
      <c r="T7" s="109"/>
    </row>
    <row r="8" spans="1:20" ht="33.75" customHeight="1" x14ac:dyDescent="0.1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M8" s="109"/>
      <c r="N8" s="109"/>
      <c r="O8" s="109"/>
      <c r="P8" s="109"/>
      <c r="Q8" s="109"/>
      <c r="R8" s="109"/>
      <c r="S8" s="109"/>
      <c r="T8" s="109"/>
    </row>
    <row r="9" spans="1:20" ht="33.75" customHeight="1" thickBot="1" x14ac:dyDescent="0.2">
      <c r="A9" s="129" t="s">
        <v>86</v>
      </c>
      <c r="B9" s="129"/>
      <c r="C9" s="81"/>
      <c r="D9" s="81"/>
      <c r="E9" s="81"/>
      <c r="F9" s="77"/>
      <c r="G9" s="76"/>
      <c r="H9" s="76"/>
      <c r="I9" s="76"/>
      <c r="J9" s="76"/>
      <c r="K9" s="76"/>
      <c r="M9" s="109"/>
      <c r="N9" s="109"/>
      <c r="O9" s="109"/>
      <c r="P9" s="109"/>
      <c r="Q9" s="109"/>
      <c r="R9" s="109"/>
      <c r="S9" s="109"/>
      <c r="T9" s="109"/>
    </row>
    <row r="10" spans="1:20" ht="51" customHeight="1" thickBot="1" x14ac:dyDescent="0.2">
      <c r="A10" s="104" t="s">
        <v>77</v>
      </c>
      <c r="B10" s="106"/>
      <c r="C10" s="106"/>
      <c r="D10" s="106"/>
      <c r="E10" s="107"/>
      <c r="F10" s="78"/>
      <c r="G10" s="106" t="s">
        <v>78</v>
      </c>
      <c r="H10" s="106"/>
      <c r="I10" s="106"/>
      <c r="J10" s="106"/>
      <c r="K10" s="107"/>
      <c r="M10" s="109"/>
      <c r="N10" s="109"/>
      <c r="O10" s="109"/>
      <c r="P10" s="109"/>
      <c r="Q10" s="109"/>
      <c r="R10" s="109"/>
      <c r="S10" s="109"/>
      <c r="T10" s="109"/>
    </row>
    <row r="11" spans="1:20" ht="51" customHeight="1" thickBot="1" x14ac:dyDescent="0.2">
      <c r="A11" s="74" t="s">
        <v>76</v>
      </c>
      <c r="B11" s="104" t="s">
        <v>4</v>
      </c>
      <c r="C11" s="105"/>
      <c r="D11" s="75" t="s">
        <v>3</v>
      </c>
      <c r="E11" s="74" t="s">
        <v>2</v>
      </c>
      <c r="F11" s="76"/>
      <c r="G11" s="74" t="s">
        <v>76</v>
      </c>
      <c r="H11" s="104" t="s">
        <v>4</v>
      </c>
      <c r="I11" s="105"/>
      <c r="J11" s="75" t="s">
        <v>3</v>
      </c>
      <c r="K11" s="74" t="s">
        <v>2</v>
      </c>
      <c r="M11" s="109"/>
      <c r="N11" s="109"/>
      <c r="O11" s="109"/>
      <c r="P11" s="109"/>
      <c r="Q11" s="109"/>
      <c r="R11" s="109"/>
      <c r="S11" s="109"/>
      <c r="T11" s="109"/>
    </row>
    <row r="12" spans="1:20" ht="51" customHeight="1" thickBot="1" x14ac:dyDescent="0.2">
      <c r="A12" s="74">
        <v>1</v>
      </c>
      <c r="B12" s="104">
        <f>女子入力!F16</f>
        <v>0</v>
      </c>
      <c r="C12" s="105"/>
      <c r="D12" s="75">
        <f>女子入力!G16</f>
        <v>0</v>
      </c>
      <c r="E12" s="74">
        <f>女子入力!H16</f>
        <v>0</v>
      </c>
      <c r="F12" s="76"/>
      <c r="G12" s="74">
        <v>1</v>
      </c>
      <c r="H12" s="104">
        <f>女子入力!F20</f>
        <v>0</v>
      </c>
      <c r="I12" s="105"/>
      <c r="J12" s="75">
        <f>女子入力!G20</f>
        <v>0</v>
      </c>
      <c r="K12" s="74">
        <f>女子入力!H20</f>
        <v>0</v>
      </c>
      <c r="M12" s="109"/>
      <c r="N12" s="109"/>
      <c r="O12" s="109"/>
      <c r="P12" s="109"/>
      <c r="Q12" s="109"/>
      <c r="R12" s="109"/>
      <c r="S12" s="109"/>
      <c r="T12" s="109"/>
    </row>
    <row r="13" spans="1:20" ht="51" customHeight="1" thickBot="1" x14ac:dyDescent="0.2">
      <c r="A13" s="74">
        <v>2</v>
      </c>
      <c r="B13" s="104">
        <f>女子入力!F17</f>
        <v>0</v>
      </c>
      <c r="C13" s="105"/>
      <c r="D13" s="75">
        <f>女子入力!G17</f>
        <v>0</v>
      </c>
      <c r="E13" s="74">
        <f>女子入力!H17</f>
        <v>0</v>
      </c>
      <c r="F13" s="76"/>
      <c r="G13" s="74">
        <v>2</v>
      </c>
      <c r="H13" s="104">
        <f>女子入力!F21</f>
        <v>0</v>
      </c>
      <c r="I13" s="105"/>
      <c r="J13" s="75">
        <f>女子入力!G21</f>
        <v>0</v>
      </c>
      <c r="K13" s="74">
        <f>女子入力!H21</f>
        <v>0</v>
      </c>
    </row>
    <row r="14" spans="1:20" ht="51" customHeight="1" thickBot="1" x14ac:dyDescent="0.2">
      <c r="A14" s="74">
        <v>3</v>
      </c>
      <c r="B14" s="104">
        <f>女子入力!F18</f>
        <v>0</v>
      </c>
      <c r="C14" s="105"/>
      <c r="D14" s="75">
        <f>女子入力!G18</f>
        <v>0</v>
      </c>
      <c r="E14" s="74">
        <f>女子入力!H18</f>
        <v>0</v>
      </c>
      <c r="F14" s="76"/>
      <c r="G14" s="74">
        <v>3</v>
      </c>
      <c r="H14" s="104">
        <f>女子入力!F22</f>
        <v>0</v>
      </c>
      <c r="I14" s="105"/>
      <c r="J14" s="75">
        <f>女子入力!G22</f>
        <v>0</v>
      </c>
      <c r="K14" s="74">
        <f>女子入力!H22</f>
        <v>0</v>
      </c>
    </row>
    <row r="15" spans="1:20" ht="51" customHeight="1" thickBot="1" x14ac:dyDescent="0.2">
      <c r="A15" s="74">
        <v>4</v>
      </c>
      <c r="B15" s="104">
        <f>女子入力!F19</f>
        <v>0</v>
      </c>
      <c r="C15" s="105"/>
      <c r="D15" s="75">
        <f>女子入力!G19</f>
        <v>0</v>
      </c>
      <c r="E15" s="74">
        <f>女子入力!H19</f>
        <v>0</v>
      </c>
      <c r="F15" s="76"/>
      <c r="G15" s="74">
        <v>4</v>
      </c>
      <c r="H15" s="104">
        <f>女子入力!F23</f>
        <v>0</v>
      </c>
      <c r="I15" s="105"/>
      <c r="J15" s="75">
        <f>女子入力!G23</f>
        <v>0</v>
      </c>
      <c r="K15" s="74">
        <f>女子入力!H23</f>
        <v>0</v>
      </c>
    </row>
    <row r="16" spans="1:20" ht="51" customHeight="1" thickBot="1" x14ac:dyDescent="0.2">
      <c r="A16" s="77"/>
      <c r="B16" s="77"/>
      <c r="C16" s="77"/>
      <c r="D16" s="77"/>
      <c r="E16" s="77"/>
      <c r="F16" s="76"/>
      <c r="G16" s="77"/>
      <c r="H16" s="77"/>
      <c r="I16" s="77"/>
      <c r="J16" s="77"/>
      <c r="K16" s="77"/>
    </row>
    <row r="17" spans="1:20" ht="51" customHeight="1" thickBot="1" x14ac:dyDescent="0.2">
      <c r="A17" s="104" t="s">
        <v>67</v>
      </c>
      <c r="B17" s="106"/>
      <c r="C17" s="106"/>
      <c r="D17" s="106"/>
      <c r="E17" s="107"/>
      <c r="F17" s="78"/>
      <c r="G17" s="106" t="s">
        <v>68</v>
      </c>
      <c r="H17" s="106"/>
      <c r="I17" s="106"/>
      <c r="J17" s="106"/>
      <c r="K17" s="107"/>
    </row>
    <row r="18" spans="1:20" ht="51" customHeight="1" thickBot="1" x14ac:dyDescent="0.2">
      <c r="A18" s="74" t="s">
        <v>76</v>
      </c>
      <c r="B18" s="104" t="s">
        <v>4</v>
      </c>
      <c r="C18" s="105"/>
      <c r="D18" s="75" t="s">
        <v>3</v>
      </c>
      <c r="E18" s="74" t="s">
        <v>2</v>
      </c>
      <c r="F18" s="76"/>
      <c r="G18" s="74" t="s">
        <v>76</v>
      </c>
      <c r="H18" s="104" t="s">
        <v>4</v>
      </c>
      <c r="I18" s="105"/>
      <c r="J18" s="75" t="s">
        <v>3</v>
      </c>
      <c r="K18" s="74" t="s">
        <v>2</v>
      </c>
    </row>
    <row r="19" spans="1:20" ht="51" customHeight="1" thickBot="1" x14ac:dyDescent="0.2">
      <c r="A19" s="74">
        <v>1</v>
      </c>
      <c r="B19" s="104">
        <f>女子入力!F24</f>
        <v>0</v>
      </c>
      <c r="C19" s="105"/>
      <c r="D19" s="75">
        <f>女子入力!G24</f>
        <v>0</v>
      </c>
      <c r="E19" s="74">
        <f>女子入力!H24</f>
        <v>0</v>
      </c>
      <c r="F19" s="76"/>
      <c r="G19" s="74">
        <v>1</v>
      </c>
      <c r="H19" s="104">
        <f>女子入力!F28</f>
        <v>0</v>
      </c>
      <c r="I19" s="105"/>
      <c r="J19" s="75">
        <f>女子入力!G28</f>
        <v>0</v>
      </c>
      <c r="K19" s="74">
        <f>女子入力!H28</f>
        <v>0</v>
      </c>
    </row>
    <row r="20" spans="1:20" ht="51" customHeight="1" thickBot="1" x14ac:dyDescent="0.2">
      <c r="A20" s="74">
        <v>2</v>
      </c>
      <c r="B20" s="104">
        <f>女子入力!F25</f>
        <v>0</v>
      </c>
      <c r="C20" s="105"/>
      <c r="D20" s="75">
        <f>女子入力!G25</f>
        <v>0</v>
      </c>
      <c r="E20" s="74">
        <f>女子入力!H25</f>
        <v>0</v>
      </c>
      <c r="F20" s="76"/>
      <c r="G20" s="74">
        <v>2</v>
      </c>
      <c r="H20" s="104">
        <f>女子入力!F29</f>
        <v>0</v>
      </c>
      <c r="I20" s="105"/>
      <c r="J20" s="75">
        <f>女子入力!G29</f>
        <v>0</v>
      </c>
      <c r="K20" s="74">
        <f>女子入力!H29</f>
        <v>0</v>
      </c>
    </row>
    <row r="21" spans="1:20" ht="51" customHeight="1" thickBot="1" x14ac:dyDescent="0.2">
      <c r="A21" s="74">
        <v>3</v>
      </c>
      <c r="B21" s="104">
        <f>女子入力!F26</f>
        <v>0</v>
      </c>
      <c r="C21" s="105"/>
      <c r="D21" s="75">
        <f>女子入力!G26</f>
        <v>0</v>
      </c>
      <c r="E21" s="74">
        <f>女子入力!H26</f>
        <v>0</v>
      </c>
      <c r="F21" s="76"/>
      <c r="G21" s="74">
        <v>3</v>
      </c>
      <c r="H21" s="104">
        <f>女子入力!F30</f>
        <v>0</v>
      </c>
      <c r="I21" s="105"/>
      <c r="J21" s="75">
        <f>女子入力!G30</f>
        <v>0</v>
      </c>
      <c r="K21" s="74">
        <f>女子入力!H30</f>
        <v>0</v>
      </c>
    </row>
    <row r="22" spans="1:20" ht="51" customHeight="1" thickBot="1" x14ac:dyDescent="0.2">
      <c r="A22" s="74">
        <v>4</v>
      </c>
      <c r="B22" s="104">
        <f>女子入力!F27</f>
        <v>0</v>
      </c>
      <c r="C22" s="105"/>
      <c r="D22" s="75">
        <f>女子入力!G27</f>
        <v>0</v>
      </c>
      <c r="E22" s="74">
        <f>女子入力!H27</f>
        <v>0</v>
      </c>
      <c r="F22" s="76"/>
      <c r="G22" s="74">
        <v>4</v>
      </c>
      <c r="H22" s="104">
        <f>女子入力!F31</f>
        <v>0</v>
      </c>
      <c r="I22" s="105"/>
      <c r="J22" s="75">
        <f>女子入力!G31</f>
        <v>0</v>
      </c>
      <c r="K22" s="74">
        <f>女子入力!H31</f>
        <v>0</v>
      </c>
    </row>
    <row r="23" spans="1:20" ht="51" customHeight="1" thickBot="1" x14ac:dyDescent="0.2">
      <c r="A23" s="77"/>
      <c r="B23" s="77"/>
      <c r="C23" s="77"/>
      <c r="D23" s="77"/>
      <c r="E23" s="77"/>
      <c r="F23" s="76"/>
      <c r="G23" s="77"/>
      <c r="H23" s="77"/>
      <c r="I23" s="77"/>
      <c r="J23" s="77"/>
      <c r="K23" s="77"/>
    </row>
    <row r="24" spans="1:20" ht="51" customHeight="1" thickBot="1" x14ac:dyDescent="0.2">
      <c r="A24" s="104" t="s">
        <v>71</v>
      </c>
      <c r="B24" s="106"/>
      <c r="C24" s="106"/>
      <c r="D24" s="106"/>
      <c r="E24" s="107"/>
      <c r="F24" s="78"/>
      <c r="G24" s="106" t="s">
        <v>74</v>
      </c>
      <c r="H24" s="106"/>
      <c r="I24" s="106"/>
      <c r="J24" s="106"/>
      <c r="K24" s="107"/>
    </row>
    <row r="25" spans="1:20" ht="51" customHeight="1" thickBot="1" x14ac:dyDescent="0.2">
      <c r="A25" s="74" t="s">
        <v>76</v>
      </c>
      <c r="B25" s="104" t="s">
        <v>4</v>
      </c>
      <c r="C25" s="105"/>
      <c r="D25" s="75" t="s">
        <v>3</v>
      </c>
      <c r="E25" s="74" t="s">
        <v>2</v>
      </c>
      <c r="F25" s="76"/>
      <c r="G25" s="74" t="s">
        <v>76</v>
      </c>
      <c r="H25" s="104" t="s">
        <v>4</v>
      </c>
      <c r="I25" s="105"/>
      <c r="J25" s="75" t="s">
        <v>3</v>
      </c>
      <c r="K25" s="74" t="s">
        <v>2</v>
      </c>
    </row>
    <row r="26" spans="1:20" ht="51" customHeight="1" thickBot="1" x14ac:dyDescent="0.2">
      <c r="A26" s="74">
        <v>1</v>
      </c>
      <c r="B26" s="104">
        <f>女子入力!F32</f>
        <v>0</v>
      </c>
      <c r="C26" s="105"/>
      <c r="D26" s="75">
        <f>女子入力!G32</f>
        <v>0</v>
      </c>
      <c r="E26" s="74">
        <f>女子入力!H32</f>
        <v>0</v>
      </c>
      <c r="F26" s="76"/>
      <c r="G26" s="74">
        <v>1</v>
      </c>
      <c r="H26" s="104">
        <f>女子入力!M16</f>
        <v>0</v>
      </c>
      <c r="I26" s="105"/>
      <c r="J26" s="75">
        <f>女子入力!N16</f>
        <v>0</v>
      </c>
      <c r="K26" s="74">
        <f>女子入力!O16</f>
        <v>0</v>
      </c>
    </row>
    <row r="27" spans="1:20" ht="51" customHeight="1" thickBot="1" x14ac:dyDescent="0.2">
      <c r="A27" s="74">
        <v>2</v>
      </c>
      <c r="B27" s="104">
        <f>女子入力!F33</f>
        <v>0</v>
      </c>
      <c r="C27" s="105"/>
      <c r="D27" s="75">
        <f>女子入力!G33</f>
        <v>0</v>
      </c>
      <c r="E27" s="74">
        <f>女子入力!H33</f>
        <v>0</v>
      </c>
      <c r="F27" s="76"/>
      <c r="G27" s="79">
        <v>2</v>
      </c>
      <c r="H27" s="104">
        <f>女子入力!M17</f>
        <v>0</v>
      </c>
      <c r="I27" s="105"/>
      <c r="J27" s="75">
        <f>女子入力!N17</f>
        <v>0</v>
      </c>
      <c r="K27" s="74">
        <f>女子入力!O17</f>
        <v>0</v>
      </c>
    </row>
    <row r="28" spans="1:20" ht="51" customHeight="1" thickBot="1" x14ac:dyDescent="0.2">
      <c r="A28" s="74">
        <v>3</v>
      </c>
      <c r="B28" s="104">
        <f>女子入力!F34</f>
        <v>0</v>
      </c>
      <c r="C28" s="105"/>
      <c r="D28" s="75">
        <f>女子入力!G34</f>
        <v>0</v>
      </c>
      <c r="E28" s="74">
        <f>女子入力!H34</f>
        <v>0</v>
      </c>
      <c r="F28" s="76"/>
      <c r="G28" s="77"/>
      <c r="H28" s="126"/>
      <c r="I28" s="126"/>
      <c r="J28" s="77"/>
      <c r="K28" s="77"/>
    </row>
    <row r="29" spans="1:20" ht="51" customHeight="1" thickBot="1" x14ac:dyDescent="0.2">
      <c r="A29" s="74">
        <v>4</v>
      </c>
      <c r="B29" s="104">
        <f>女子入力!F35</f>
        <v>0</v>
      </c>
      <c r="C29" s="105"/>
      <c r="D29" s="75">
        <f>女子入力!G35</f>
        <v>0</v>
      </c>
      <c r="E29" s="74">
        <f>女子入力!H35</f>
        <v>0</v>
      </c>
      <c r="F29" s="76"/>
      <c r="G29" s="77"/>
      <c r="H29" s="126"/>
      <c r="I29" s="126"/>
      <c r="J29" s="77"/>
      <c r="K29" s="77"/>
    </row>
    <row r="30" spans="1:20" ht="57.75" customHeight="1" x14ac:dyDescent="0.15">
      <c r="A30" s="130" t="s">
        <v>92</v>
      </c>
      <c r="B30" s="130"/>
      <c r="C30" s="131"/>
      <c r="D30" s="131"/>
      <c r="E30" s="131"/>
      <c r="F30" s="131"/>
      <c r="G30" s="131"/>
      <c r="H30" s="131"/>
      <c r="I30" s="131"/>
      <c r="J30" s="131"/>
      <c r="K30" s="131"/>
    </row>
    <row r="31" spans="1:20" ht="27.75" customHeight="1" x14ac:dyDescent="0.15">
      <c r="A31" s="108" t="s">
        <v>75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</row>
    <row r="32" spans="1:20" ht="17.25" customHeight="1" thickBot="1" x14ac:dyDescent="0.2">
      <c r="M32" s="109" t="s">
        <v>69</v>
      </c>
      <c r="N32" s="109"/>
      <c r="O32" s="109"/>
      <c r="P32" s="109"/>
      <c r="Q32" s="109"/>
      <c r="R32" s="109"/>
      <c r="S32" s="109"/>
      <c r="T32" s="109"/>
    </row>
    <row r="33" spans="1:20" ht="33.75" customHeight="1" x14ac:dyDescent="0.15">
      <c r="A33" s="110" t="s">
        <v>3</v>
      </c>
      <c r="B33" s="111"/>
      <c r="C33" s="110">
        <f>女子入力!K20</f>
        <v>0</v>
      </c>
      <c r="D33" s="112"/>
      <c r="E33" s="112"/>
      <c r="F33" s="111"/>
      <c r="G33" s="113" t="s">
        <v>6</v>
      </c>
      <c r="H33" s="117"/>
      <c r="I33" s="114">
        <f>女子入力!L20</f>
        <v>0</v>
      </c>
      <c r="J33" s="114"/>
      <c r="K33" s="117"/>
      <c r="M33" s="109"/>
      <c r="N33" s="109"/>
      <c r="O33" s="109"/>
      <c r="P33" s="109"/>
      <c r="Q33" s="109"/>
      <c r="R33" s="109"/>
      <c r="S33" s="109"/>
      <c r="T33" s="109"/>
    </row>
    <row r="34" spans="1:20" ht="33.75" customHeight="1" thickBot="1" x14ac:dyDescent="0.2">
      <c r="A34" s="119" t="s">
        <v>1</v>
      </c>
      <c r="B34" s="120"/>
      <c r="C34" s="121">
        <f>女子入力!J20</f>
        <v>0</v>
      </c>
      <c r="D34" s="122"/>
      <c r="E34" s="122"/>
      <c r="F34" s="123"/>
      <c r="G34" s="115"/>
      <c r="H34" s="118"/>
      <c r="I34" s="116"/>
      <c r="J34" s="116"/>
      <c r="K34" s="118"/>
      <c r="M34" s="109"/>
      <c r="N34" s="109"/>
      <c r="O34" s="109"/>
      <c r="P34" s="109"/>
      <c r="Q34" s="109"/>
      <c r="R34" s="109"/>
      <c r="S34" s="109"/>
      <c r="T34" s="109"/>
    </row>
    <row r="35" spans="1:20" ht="33.75" customHeight="1" x14ac:dyDescent="0.15">
      <c r="A35" s="110" t="s">
        <v>89</v>
      </c>
      <c r="B35" s="111"/>
      <c r="C35" s="124">
        <f>女子入力!N20</f>
        <v>0</v>
      </c>
      <c r="D35" s="124"/>
      <c r="E35" s="124"/>
      <c r="F35" s="125"/>
      <c r="G35" s="113" t="s">
        <v>7</v>
      </c>
      <c r="H35" s="117"/>
      <c r="I35" s="126">
        <f>女子入力!O20</f>
        <v>0</v>
      </c>
      <c r="J35" s="126"/>
      <c r="K35" s="127"/>
      <c r="M35" s="109"/>
      <c r="N35" s="109"/>
      <c r="O35" s="109"/>
      <c r="P35" s="109"/>
      <c r="Q35" s="109"/>
      <c r="R35" s="109"/>
      <c r="S35" s="109"/>
      <c r="T35" s="109"/>
    </row>
    <row r="36" spans="1:20" ht="33.75" customHeight="1" thickBot="1" x14ac:dyDescent="0.2">
      <c r="A36" s="119" t="s">
        <v>5</v>
      </c>
      <c r="B36" s="120"/>
      <c r="C36" s="116">
        <f>女子入力!M20</f>
        <v>0</v>
      </c>
      <c r="D36" s="116"/>
      <c r="E36" s="116"/>
      <c r="F36" s="118"/>
      <c r="G36" s="115"/>
      <c r="H36" s="118"/>
      <c r="I36" s="116"/>
      <c r="J36" s="116"/>
      <c r="K36" s="118"/>
      <c r="M36" s="109"/>
      <c r="N36" s="109"/>
      <c r="O36" s="109"/>
      <c r="P36" s="109"/>
      <c r="Q36" s="109"/>
      <c r="R36" s="109"/>
      <c r="S36" s="109"/>
      <c r="T36" s="109"/>
    </row>
    <row r="37" spans="1:20" ht="33.75" customHeight="1" x14ac:dyDescent="0.1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M37" s="109"/>
      <c r="N37" s="109"/>
      <c r="O37" s="109"/>
      <c r="P37" s="109"/>
      <c r="Q37" s="109"/>
      <c r="R37" s="109"/>
      <c r="S37" s="109"/>
      <c r="T37" s="109"/>
    </row>
    <row r="38" spans="1:20" ht="33.75" customHeight="1" thickBot="1" x14ac:dyDescent="0.2">
      <c r="A38" s="129" t="s">
        <v>86</v>
      </c>
      <c r="B38" s="129"/>
      <c r="C38" s="81"/>
      <c r="D38" s="81"/>
      <c r="E38" s="81"/>
      <c r="F38" s="77"/>
      <c r="G38" s="76"/>
      <c r="H38" s="76"/>
      <c r="I38" s="76"/>
      <c r="J38" s="76"/>
      <c r="K38" s="76"/>
      <c r="M38" s="109"/>
      <c r="N38" s="109"/>
      <c r="O38" s="109"/>
      <c r="P38" s="109"/>
      <c r="Q38" s="109"/>
      <c r="R38" s="109"/>
      <c r="S38" s="109"/>
      <c r="T38" s="109"/>
    </row>
    <row r="39" spans="1:20" ht="51" customHeight="1" thickBot="1" x14ac:dyDescent="0.2">
      <c r="A39" s="104" t="s">
        <v>79</v>
      </c>
      <c r="B39" s="106"/>
      <c r="C39" s="106"/>
      <c r="D39" s="106"/>
      <c r="E39" s="107"/>
      <c r="F39" s="78"/>
      <c r="G39" s="106" t="s">
        <v>80</v>
      </c>
      <c r="H39" s="106"/>
      <c r="I39" s="106"/>
      <c r="J39" s="106"/>
      <c r="K39" s="107"/>
      <c r="M39" s="109"/>
      <c r="N39" s="109"/>
      <c r="O39" s="109"/>
      <c r="P39" s="109"/>
      <c r="Q39" s="109"/>
      <c r="R39" s="109"/>
      <c r="S39" s="109"/>
      <c r="T39" s="109"/>
    </row>
    <row r="40" spans="1:20" ht="51" customHeight="1" thickBot="1" x14ac:dyDescent="0.2">
      <c r="A40" s="74" t="s">
        <v>76</v>
      </c>
      <c r="B40" s="104" t="s">
        <v>4</v>
      </c>
      <c r="C40" s="105"/>
      <c r="D40" s="75" t="s">
        <v>3</v>
      </c>
      <c r="E40" s="74" t="s">
        <v>2</v>
      </c>
      <c r="F40" s="76"/>
      <c r="G40" s="74" t="s">
        <v>76</v>
      </c>
      <c r="H40" s="104" t="s">
        <v>4</v>
      </c>
      <c r="I40" s="105"/>
      <c r="J40" s="75" t="s">
        <v>3</v>
      </c>
      <c r="K40" s="74" t="s">
        <v>2</v>
      </c>
      <c r="M40" s="109"/>
      <c r="N40" s="109"/>
      <c r="O40" s="109"/>
      <c r="P40" s="109"/>
      <c r="Q40" s="109"/>
      <c r="R40" s="109"/>
      <c r="S40" s="109"/>
      <c r="T40" s="109"/>
    </row>
    <row r="41" spans="1:20" ht="51" customHeight="1" thickBot="1" x14ac:dyDescent="0.2">
      <c r="A41" s="74">
        <v>1</v>
      </c>
      <c r="B41" s="104">
        <f>女子入力!F36</f>
        <v>0</v>
      </c>
      <c r="C41" s="105"/>
      <c r="D41" s="75">
        <f>女子入力!G36</f>
        <v>0</v>
      </c>
      <c r="E41" s="75">
        <f>女子入力!H36</f>
        <v>0</v>
      </c>
      <c r="F41" s="76"/>
      <c r="G41" s="74">
        <v>1</v>
      </c>
      <c r="H41" s="104">
        <f>女子入力!F40</f>
        <v>0</v>
      </c>
      <c r="I41" s="105"/>
      <c r="J41" s="75">
        <f>女子入力!G40</f>
        <v>0</v>
      </c>
      <c r="K41" s="75">
        <f>女子入力!H40</f>
        <v>0</v>
      </c>
      <c r="M41" s="109"/>
      <c r="N41" s="109"/>
      <c r="O41" s="109"/>
      <c r="P41" s="109"/>
      <c r="Q41" s="109"/>
      <c r="R41" s="109"/>
      <c r="S41" s="109"/>
      <c r="T41" s="109"/>
    </row>
    <row r="42" spans="1:20" ht="51" customHeight="1" thickBot="1" x14ac:dyDescent="0.2">
      <c r="A42" s="74">
        <v>2</v>
      </c>
      <c r="B42" s="104">
        <f>女子入力!F37</f>
        <v>0</v>
      </c>
      <c r="C42" s="105"/>
      <c r="D42" s="75">
        <f>女子入力!G37</f>
        <v>0</v>
      </c>
      <c r="E42" s="75">
        <f>女子入力!H37</f>
        <v>0</v>
      </c>
      <c r="F42" s="76"/>
      <c r="G42" s="74">
        <v>2</v>
      </c>
      <c r="H42" s="104">
        <f>女子入力!F41</f>
        <v>0</v>
      </c>
      <c r="I42" s="105"/>
      <c r="J42" s="75">
        <f>女子入力!G41</f>
        <v>0</v>
      </c>
      <c r="K42" s="75">
        <f>女子入力!H41</f>
        <v>0</v>
      </c>
    </row>
    <row r="43" spans="1:20" ht="51" customHeight="1" thickBot="1" x14ac:dyDescent="0.2">
      <c r="A43" s="74">
        <v>3</v>
      </c>
      <c r="B43" s="104">
        <f>女子入力!F38</f>
        <v>0</v>
      </c>
      <c r="C43" s="105"/>
      <c r="D43" s="75">
        <f>女子入力!G38</f>
        <v>0</v>
      </c>
      <c r="E43" s="75">
        <f>女子入力!H38</f>
        <v>0</v>
      </c>
      <c r="F43" s="76"/>
      <c r="G43" s="74">
        <v>3</v>
      </c>
      <c r="H43" s="104">
        <f>女子入力!F42</f>
        <v>0</v>
      </c>
      <c r="I43" s="105"/>
      <c r="J43" s="75">
        <f>女子入力!G42</f>
        <v>0</v>
      </c>
      <c r="K43" s="75">
        <f>女子入力!H42</f>
        <v>0</v>
      </c>
    </row>
    <row r="44" spans="1:20" ht="51" customHeight="1" thickBot="1" x14ac:dyDescent="0.2">
      <c r="A44" s="74">
        <v>4</v>
      </c>
      <c r="B44" s="104">
        <f>女子入力!F39</f>
        <v>0</v>
      </c>
      <c r="C44" s="105"/>
      <c r="D44" s="75">
        <f>女子入力!G39</f>
        <v>0</v>
      </c>
      <c r="E44" s="75">
        <f>女子入力!H39</f>
        <v>0</v>
      </c>
      <c r="F44" s="76"/>
      <c r="G44" s="74">
        <v>4</v>
      </c>
      <c r="H44" s="104">
        <f>女子入力!F43</f>
        <v>0</v>
      </c>
      <c r="I44" s="105"/>
      <c r="J44" s="75">
        <f>女子入力!G43</f>
        <v>0</v>
      </c>
      <c r="K44" s="75">
        <f>女子入力!H43</f>
        <v>0</v>
      </c>
    </row>
    <row r="45" spans="1:20" ht="51" customHeight="1" thickBot="1" x14ac:dyDescent="0.2">
      <c r="A45" s="77"/>
      <c r="B45" s="77"/>
      <c r="C45" s="77"/>
      <c r="D45" s="77"/>
      <c r="E45" s="77"/>
      <c r="F45" s="76"/>
      <c r="G45" s="77"/>
      <c r="H45" s="77"/>
      <c r="I45" s="77"/>
      <c r="J45" s="77"/>
      <c r="K45" s="77"/>
    </row>
    <row r="46" spans="1:20" ht="51" customHeight="1" thickBot="1" x14ac:dyDescent="0.2">
      <c r="A46" s="104" t="s">
        <v>81</v>
      </c>
      <c r="B46" s="106"/>
      <c r="C46" s="106"/>
      <c r="D46" s="106"/>
      <c r="E46" s="107"/>
      <c r="F46" s="78"/>
      <c r="G46" s="106" t="s">
        <v>82</v>
      </c>
      <c r="H46" s="106"/>
      <c r="I46" s="106"/>
      <c r="J46" s="106"/>
      <c r="K46" s="107"/>
    </row>
    <row r="47" spans="1:20" ht="51" customHeight="1" thickBot="1" x14ac:dyDescent="0.2">
      <c r="A47" s="74" t="s">
        <v>76</v>
      </c>
      <c r="B47" s="104" t="s">
        <v>4</v>
      </c>
      <c r="C47" s="105"/>
      <c r="D47" s="75" t="s">
        <v>3</v>
      </c>
      <c r="E47" s="74" t="s">
        <v>2</v>
      </c>
      <c r="F47" s="76"/>
      <c r="G47" s="74" t="s">
        <v>76</v>
      </c>
      <c r="H47" s="104" t="s">
        <v>4</v>
      </c>
      <c r="I47" s="105"/>
      <c r="J47" s="75" t="s">
        <v>3</v>
      </c>
      <c r="K47" s="74" t="s">
        <v>2</v>
      </c>
    </row>
    <row r="48" spans="1:20" ht="51" customHeight="1" thickBot="1" x14ac:dyDescent="0.2">
      <c r="A48" s="74">
        <v>1</v>
      </c>
      <c r="B48" s="104">
        <f>女子入力!F44</f>
        <v>0</v>
      </c>
      <c r="C48" s="105"/>
      <c r="D48" s="75">
        <f>女子入力!G44</f>
        <v>0</v>
      </c>
      <c r="E48" s="74">
        <f>女子入力!H44</f>
        <v>0</v>
      </c>
      <c r="F48" s="76"/>
      <c r="G48" s="74">
        <v>1</v>
      </c>
      <c r="H48" s="104"/>
      <c r="I48" s="105"/>
      <c r="J48" s="75"/>
      <c r="K48" s="74"/>
    </row>
    <row r="49" spans="1:11" ht="51" customHeight="1" thickBot="1" x14ac:dyDescent="0.2">
      <c r="A49" s="74">
        <v>2</v>
      </c>
      <c r="B49" s="104">
        <f>女子入力!F45</f>
        <v>0</v>
      </c>
      <c r="C49" s="105"/>
      <c r="D49" s="75">
        <f>女子入力!G45</f>
        <v>0</v>
      </c>
      <c r="E49" s="74">
        <f>女子入力!H45</f>
        <v>0</v>
      </c>
      <c r="F49" s="76"/>
      <c r="G49" s="74">
        <v>2</v>
      </c>
      <c r="H49" s="104"/>
      <c r="I49" s="105"/>
      <c r="J49" s="75"/>
      <c r="K49" s="74"/>
    </row>
    <row r="50" spans="1:11" ht="51" customHeight="1" thickBot="1" x14ac:dyDescent="0.2">
      <c r="A50" s="74">
        <v>3</v>
      </c>
      <c r="B50" s="104">
        <f>女子入力!F46</f>
        <v>0</v>
      </c>
      <c r="C50" s="105"/>
      <c r="D50" s="75">
        <f>女子入力!G46</f>
        <v>0</v>
      </c>
      <c r="E50" s="74">
        <f>女子入力!H46</f>
        <v>0</v>
      </c>
      <c r="F50" s="76"/>
      <c r="G50" s="74">
        <v>3</v>
      </c>
      <c r="H50" s="104"/>
      <c r="I50" s="105"/>
      <c r="J50" s="75"/>
      <c r="K50" s="74"/>
    </row>
    <row r="51" spans="1:11" ht="51" customHeight="1" thickBot="1" x14ac:dyDescent="0.2">
      <c r="A51" s="74">
        <v>4</v>
      </c>
      <c r="B51" s="104">
        <f>女子入力!F47</f>
        <v>0</v>
      </c>
      <c r="C51" s="105"/>
      <c r="D51" s="75">
        <f>女子入力!G47</f>
        <v>0</v>
      </c>
      <c r="E51" s="74">
        <f>女子入力!H47</f>
        <v>0</v>
      </c>
      <c r="F51" s="76"/>
      <c r="G51" s="74">
        <v>4</v>
      </c>
      <c r="H51" s="104"/>
      <c r="I51" s="105"/>
      <c r="J51" s="75"/>
      <c r="K51" s="74"/>
    </row>
    <row r="52" spans="1:11" ht="51" customHeight="1" thickBot="1" x14ac:dyDescent="0.2">
      <c r="A52" s="77"/>
      <c r="B52" s="77"/>
      <c r="C52" s="77"/>
      <c r="D52" s="77"/>
      <c r="E52" s="77"/>
      <c r="F52" s="76"/>
      <c r="G52" s="77"/>
      <c r="H52" s="77"/>
      <c r="I52" s="77"/>
      <c r="J52" s="77"/>
      <c r="K52" s="77"/>
    </row>
    <row r="53" spans="1:11" ht="51" customHeight="1" thickBot="1" x14ac:dyDescent="0.2">
      <c r="A53" s="104" t="s">
        <v>83</v>
      </c>
      <c r="B53" s="106"/>
      <c r="C53" s="106"/>
      <c r="D53" s="106"/>
      <c r="E53" s="107"/>
      <c r="F53" s="78"/>
      <c r="G53" s="104" t="s">
        <v>84</v>
      </c>
      <c r="H53" s="106"/>
      <c r="I53" s="106"/>
      <c r="J53" s="106"/>
      <c r="K53" s="107"/>
    </row>
    <row r="54" spans="1:11" ht="51" customHeight="1" thickBot="1" x14ac:dyDescent="0.2">
      <c r="A54" s="74" t="s">
        <v>76</v>
      </c>
      <c r="B54" s="104" t="s">
        <v>4</v>
      </c>
      <c r="C54" s="105"/>
      <c r="D54" s="75" t="s">
        <v>3</v>
      </c>
      <c r="E54" s="74" t="s">
        <v>2</v>
      </c>
      <c r="F54" s="76"/>
      <c r="G54" s="74" t="s">
        <v>76</v>
      </c>
      <c r="H54" s="104" t="s">
        <v>4</v>
      </c>
      <c r="I54" s="105"/>
      <c r="J54" s="75" t="s">
        <v>3</v>
      </c>
      <c r="K54" s="74" t="s">
        <v>2</v>
      </c>
    </row>
    <row r="55" spans="1:11" ht="51" customHeight="1" thickBot="1" x14ac:dyDescent="0.2">
      <c r="A55" s="74">
        <v>1</v>
      </c>
      <c r="B55" s="104"/>
      <c r="C55" s="105"/>
      <c r="D55" s="75"/>
      <c r="E55" s="74"/>
      <c r="F55" s="76"/>
      <c r="G55" s="74">
        <v>1</v>
      </c>
      <c r="H55" s="104"/>
      <c r="I55" s="105"/>
      <c r="J55" s="75"/>
      <c r="K55" s="74"/>
    </row>
    <row r="56" spans="1:11" ht="51" customHeight="1" thickBot="1" x14ac:dyDescent="0.2">
      <c r="A56" s="74">
        <v>2</v>
      </c>
      <c r="B56" s="104"/>
      <c r="C56" s="105"/>
      <c r="D56" s="75"/>
      <c r="E56" s="74"/>
      <c r="F56" s="76"/>
      <c r="G56" s="74">
        <v>2</v>
      </c>
      <c r="H56" s="104"/>
      <c r="I56" s="105"/>
      <c r="J56" s="75"/>
      <c r="K56" s="74"/>
    </row>
    <row r="57" spans="1:11" ht="51" customHeight="1" thickBot="1" x14ac:dyDescent="0.2">
      <c r="A57" s="74">
        <v>3</v>
      </c>
      <c r="B57" s="104"/>
      <c r="C57" s="105"/>
      <c r="D57" s="75"/>
      <c r="E57" s="74"/>
      <c r="F57" s="76"/>
      <c r="G57" s="74">
        <v>3</v>
      </c>
      <c r="H57" s="104"/>
      <c r="I57" s="105"/>
      <c r="J57" s="75"/>
      <c r="K57" s="74"/>
    </row>
    <row r="58" spans="1:11" ht="51" customHeight="1" thickBot="1" x14ac:dyDescent="0.2">
      <c r="A58" s="74">
        <v>4</v>
      </c>
      <c r="B58" s="104"/>
      <c r="C58" s="105"/>
      <c r="D58" s="75"/>
      <c r="E58" s="74"/>
      <c r="F58" s="76"/>
      <c r="G58" s="74">
        <v>4</v>
      </c>
      <c r="H58" s="104"/>
      <c r="I58" s="105"/>
      <c r="J58" s="75"/>
      <c r="K58" s="74"/>
    </row>
  </sheetData>
  <mergeCells count="104">
    <mergeCell ref="C6:F6"/>
    <mergeCell ref="G6:H7"/>
    <mergeCell ref="I6:K7"/>
    <mergeCell ref="A7:B7"/>
    <mergeCell ref="C7:F7"/>
    <mergeCell ref="A9:B9"/>
    <mergeCell ref="A1:K1"/>
    <mergeCell ref="A2:K2"/>
    <mergeCell ref="M3:T12"/>
    <mergeCell ref="A4:B4"/>
    <mergeCell ref="C4:F4"/>
    <mergeCell ref="G4:H5"/>
    <mergeCell ref="I4:K5"/>
    <mergeCell ref="A5:B5"/>
    <mergeCell ref="C5:F5"/>
    <mergeCell ref="A6:B6"/>
    <mergeCell ref="B13:C13"/>
    <mergeCell ref="H13:I13"/>
    <mergeCell ref="B14:C14"/>
    <mergeCell ref="H14:I14"/>
    <mergeCell ref="B15:C15"/>
    <mergeCell ref="H15:I15"/>
    <mergeCell ref="A10:E10"/>
    <mergeCell ref="G10:K10"/>
    <mergeCell ref="B11:C11"/>
    <mergeCell ref="H11:I11"/>
    <mergeCell ref="B12:C12"/>
    <mergeCell ref="H12:I12"/>
    <mergeCell ref="B20:C20"/>
    <mergeCell ref="H20:I20"/>
    <mergeCell ref="B21:C21"/>
    <mergeCell ref="H21:I21"/>
    <mergeCell ref="B22:C22"/>
    <mergeCell ref="H22:I22"/>
    <mergeCell ref="A17:E17"/>
    <mergeCell ref="G17:K17"/>
    <mergeCell ref="B18:C18"/>
    <mergeCell ref="H18:I18"/>
    <mergeCell ref="B19:C19"/>
    <mergeCell ref="H19:I19"/>
    <mergeCell ref="B27:C27"/>
    <mergeCell ref="H27:I27"/>
    <mergeCell ref="B28:C28"/>
    <mergeCell ref="H28:I28"/>
    <mergeCell ref="B29:C29"/>
    <mergeCell ref="H29:I29"/>
    <mergeCell ref="A24:E24"/>
    <mergeCell ref="G24:K24"/>
    <mergeCell ref="B25:C25"/>
    <mergeCell ref="H25:I25"/>
    <mergeCell ref="B26:C26"/>
    <mergeCell ref="H26:I26"/>
    <mergeCell ref="C35:F35"/>
    <mergeCell ref="G35:H36"/>
    <mergeCell ref="I35:K36"/>
    <mergeCell ref="A36:B36"/>
    <mergeCell ref="C36:F36"/>
    <mergeCell ref="A38:B38"/>
    <mergeCell ref="A30:K30"/>
    <mergeCell ref="A31:K31"/>
    <mergeCell ref="M32:T41"/>
    <mergeCell ref="A33:B33"/>
    <mergeCell ref="C33:F33"/>
    <mergeCell ref="G33:H34"/>
    <mergeCell ref="I33:K34"/>
    <mergeCell ref="A34:B34"/>
    <mergeCell ref="C34:F34"/>
    <mergeCell ref="A35:B35"/>
    <mergeCell ref="B42:C42"/>
    <mergeCell ref="H42:I42"/>
    <mergeCell ref="B43:C43"/>
    <mergeCell ref="H43:I43"/>
    <mergeCell ref="B44:C44"/>
    <mergeCell ref="H44:I44"/>
    <mergeCell ref="A39:E39"/>
    <mergeCell ref="G39:K39"/>
    <mergeCell ref="B40:C40"/>
    <mergeCell ref="H40:I40"/>
    <mergeCell ref="B41:C41"/>
    <mergeCell ref="H41:I41"/>
    <mergeCell ref="B49:C49"/>
    <mergeCell ref="H49:I49"/>
    <mergeCell ref="B50:C50"/>
    <mergeCell ref="H50:I50"/>
    <mergeCell ref="B51:C51"/>
    <mergeCell ref="H51:I51"/>
    <mergeCell ref="A46:E46"/>
    <mergeCell ref="G46:K46"/>
    <mergeCell ref="B47:C47"/>
    <mergeCell ref="H47:I47"/>
    <mergeCell ref="B48:C48"/>
    <mergeCell ref="H48:I48"/>
    <mergeCell ref="B56:C56"/>
    <mergeCell ref="H56:I56"/>
    <mergeCell ref="B57:C57"/>
    <mergeCell ref="H57:I57"/>
    <mergeCell ref="B58:C58"/>
    <mergeCell ref="H58:I58"/>
    <mergeCell ref="A53:E53"/>
    <mergeCell ref="G53:K53"/>
    <mergeCell ref="B54:C54"/>
    <mergeCell ref="H54:I54"/>
    <mergeCell ref="B55:C55"/>
    <mergeCell ref="H55:I55"/>
  </mergeCells>
  <phoneticPr fontId="1"/>
  <pageMargins left="0.78700000000000003" right="0.78700000000000003" top="0.98399999999999999" bottom="0.98399999999999999" header="0.51200000000000001" footer="0.51200000000000001"/>
  <pageSetup paperSize="9" scale="55" orientation="portrait" r:id="rId1"/>
  <headerFooter alignWithMargins="0"/>
  <rowBreaks count="1" manualBreakCount="1">
    <brk id="29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男子入力</vt:lpstr>
      <vt:lpstr>女子入力</vt:lpstr>
      <vt:lpstr>男子</vt:lpstr>
      <vt:lpstr>女子</vt:lpstr>
      <vt:lpstr>Sheet3</vt:lpstr>
      <vt:lpstr>女子!Print_Area</vt:lpstr>
      <vt:lpstr>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y.utsumi</dc:creator>
  <cp:lastModifiedBy>齋藤 綾</cp:lastModifiedBy>
  <cp:lastPrinted>2023-02-24T04:53:34Z</cp:lastPrinted>
  <dcterms:created xsi:type="dcterms:W3CDTF">2011-02-20T12:22:56Z</dcterms:created>
  <dcterms:modified xsi:type="dcterms:W3CDTF">2024-02-05T07:18:10Z</dcterms:modified>
</cp:coreProperties>
</file>