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 activeTab="1"/>
  </bookViews>
  <sheets>
    <sheet name="男子予選プール結果" sheetId="2" r:id="rId1"/>
    <sheet name="女子予選プール結果" sheetId="3" r:id="rId2"/>
  </sheets>
  <externalReferences>
    <externalReference r:id="rId3"/>
    <externalReference r:id="rId4"/>
  </externalReferences>
  <definedNames>
    <definedName name="名簿">[1]名簿!$A$5:$J$79</definedName>
  </definedNames>
  <calcPr calcId="125725"/>
</workbook>
</file>

<file path=xl/calcChain.xml><?xml version="1.0" encoding="utf-8"?>
<calcChain xmlns="http://schemas.openxmlformats.org/spreadsheetml/2006/main">
  <c r="M2" i="3"/>
  <c r="M1"/>
</calcChain>
</file>

<file path=xl/sharedStrings.xml><?xml version="1.0" encoding="utf-8"?>
<sst xmlns="http://schemas.openxmlformats.org/spreadsheetml/2006/main" count="384" uniqueCount="112">
  <si>
    <t>Ｐ
№</t>
    <phoneticPr fontId="6"/>
  </si>
  <si>
    <t>番号</t>
    <phoneticPr fontId="6"/>
  </si>
  <si>
    <t>都道
府県</t>
    <phoneticPr fontId="6"/>
  </si>
  <si>
    <t>№</t>
    <phoneticPr fontId="6"/>
  </si>
  <si>
    <t>学校名</t>
    <phoneticPr fontId="6"/>
  </si>
  <si>
    <t>都道府県</t>
    <phoneticPr fontId="6"/>
  </si>
  <si>
    <t>第35回大垣フェンシング選手権大会</t>
  </si>
  <si>
    <t>Ｐ
№</t>
  </si>
  <si>
    <t>番号</t>
  </si>
  <si>
    <t>都道
府県</t>
  </si>
  <si>
    <t>№</t>
  </si>
  <si>
    <t>学校名</t>
  </si>
  <si>
    <t>都道府県</t>
  </si>
  <si>
    <t>大垣南Ａ</t>
  </si>
  <si>
    <t>岐阜県</t>
  </si>
  <si>
    <t>v5</t>
  </si>
  <si>
    <t>和歌山東</t>
  </si>
  <si>
    <t>和歌山県</t>
  </si>
  <si>
    <t>三島</t>
  </si>
  <si>
    <t>愛媛県</t>
  </si>
  <si>
    <t>富西クラブ</t>
  </si>
  <si>
    <t>富山県</t>
  </si>
  <si>
    <t>別府翔青</t>
  </si>
  <si>
    <t>大分県</t>
  </si>
  <si>
    <t>大垣南Ｃ</t>
  </si>
  <si>
    <t>乙訓</t>
  </si>
  <si>
    <t>京都府</t>
  </si>
  <si>
    <t>群馬選抜</t>
  </si>
  <si>
    <t>群馬県</t>
  </si>
  <si>
    <t>愛工大名電</t>
  </si>
  <si>
    <t>愛知県</t>
  </si>
  <si>
    <t>清風学園</t>
  </si>
  <si>
    <t>大阪府</t>
  </si>
  <si>
    <t>揖斐Ａ</t>
  </si>
  <si>
    <t>京都選抜</t>
  </si>
  <si>
    <t>和歌山北</t>
  </si>
  <si>
    <t>大垣南Ｂ</t>
  </si>
  <si>
    <t>静岡県選抜</t>
  </si>
  <si>
    <t>静岡県</t>
  </si>
  <si>
    <t>大阪クラブ</t>
  </si>
  <si>
    <t>鹿児島南</t>
  </si>
  <si>
    <t>鹿児島県</t>
  </si>
  <si>
    <t>海星</t>
  </si>
  <si>
    <t>三重県</t>
  </si>
  <si>
    <t>富山西</t>
  </si>
  <si>
    <t>岐阜各務野Ｃ</t>
  </si>
  <si>
    <t>羽島北A</t>
  </si>
  <si>
    <t>石山</t>
  </si>
  <si>
    <t>滋賀県</t>
  </si>
  <si>
    <t>金沢西</t>
  </si>
  <si>
    <t>石川県</t>
  </si>
  <si>
    <t>鳥羽</t>
  </si>
  <si>
    <t>千葉選抜</t>
  </si>
  <si>
    <t>千葉県</t>
  </si>
  <si>
    <t>至学館</t>
  </si>
  <si>
    <t>武生</t>
  </si>
  <si>
    <t>福井県</t>
  </si>
  <si>
    <t>大阪フェンサーズ</t>
  </si>
  <si>
    <t>一関第二</t>
  </si>
  <si>
    <t>岩手県</t>
  </si>
  <si>
    <t>北陸</t>
  </si>
  <si>
    <t>岐阜各務野Ｂ</t>
  </si>
  <si>
    <t>上宮エスクリム</t>
  </si>
  <si>
    <t>沼田</t>
  </si>
  <si>
    <t>金沢二水</t>
  </si>
  <si>
    <t>岐阜ジュニア</t>
  </si>
  <si>
    <t>上宮学園</t>
  </si>
  <si>
    <t>龍谷大平安</t>
  </si>
  <si>
    <t>松陽</t>
  </si>
  <si>
    <t>神奈川県</t>
  </si>
  <si>
    <t>松任</t>
  </si>
  <si>
    <t>大垣南E</t>
  </si>
  <si>
    <t>清風</t>
  </si>
  <si>
    <t>沼津東</t>
  </si>
  <si>
    <t>大垣南D</t>
  </si>
  <si>
    <t>武生商業</t>
  </si>
  <si>
    <t>向陽</t>
  </si>
  <si>
    <t>高松北</t>
  </si>
  <si>
    <t>香川県</t>
  </si>
  <si>
    <t>羽島北B</t>
  </si>
  <si>
    <t>大阪エスクリムズ</t>
  </si>
  <si>
    <t>岐阜各務野A</t>
  </si>
  <si>
    <t>上宮</t>
  </si>
  <si>
    <t>和歌山県選抜</t>
  </si>
  <si>
    <t>エスコラピオス学園</t>
  </si>
  <si>
    <t>東京学館新潟</t>
  </si>
  <si>
    <t>新潟県</t>
  </si>
  <si>
    <t>玉川</t>
  </si>
  <si>
    <t>若水ＦＣ</t>
  </si>
  <si>
    <t>佐賀商業</t>
  </si>
  <si>
    <t>佐賀県</t>
  </si>
  <si>
    <t>秋田選抜</t>
  </si>
  <si>
    <t>秋田県</t>
  </si>
  <si>
    <t>滋賀選抜</t>
  </si>
  <si>
    <t>大垣養老A</t>
  </si>
  <si>
    <t>聖霊女子短大附属</t>
  </si>
  <si>
    <t>和歌山北窓クラブ</t>
  </si>
  <si>
    <t>水戸女子</t>
  </si>
  <si>
    <t>茨城県</t>
  </si>
  <si>
    <t>揖斐B</t>
  </si>
  <si>
    <t>大垣南C</t>
  </si>
  <si>
    <t>沼田女子</t>
  </si>
  <si>
    <t>愛知商業</t>
  </si>
  <si>
    <t>岩手選抜</t>
  </si>
  <si>
    <t>大垣南Ｄ</t>
  </si>
  <si>
    <t>揖斐A</t>
  </si>
  <si>
    <t>岐阜各務野Ａ</t>
  </si>
  <si>
    <t>金沢錦丘</t>
  </si>
  <si>
    <t>岐阜総合学園</t>
  </si>
  <si>
    <t>大垣養老B</t>
  </si>
  <si>
    <t>女子予選プール結果</t>
    <phoneticPr fontId="1"/>
  </si>
  <si>
    <t>男子予選プール結果</t>
    <rPh sb="2" eb="4">
      <t>ヨセン</t>
    </rPh>
    <rPh sb="7" eb="9">
      <t>ケッカ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</si>
</sst>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indexed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2" xfId="0" applyBorder="1" applyAlignment="1" applyProtection="1">
      <alignment horizontal="distributed" vertical="center"/>
    </xf>
    <xf numFmtId="0" fontId="0" fillId="0" borderId="24" xfId="0" applyBorder="1" applyAlignment="1" applyProtection="1">
      <alignment horizontal="distributed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8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distributed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4" xfId="0" applyBorder="1" applyAlignment="1" applyProtection="1">
      <alignment horizontal="distributed" vertical="center"/>
    </xf>
    <xf numFmtId="0" fontId="0" fillId="0" borderId="36" xfId="0" applyBorder="1" applyAlignment="1" applyProtection="1">
      <alignment horizontal="distributed" vertical="center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 shrinkToFit="1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shrinkToFit="1"/>
    </xf>
    <xf numFmtId="0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9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8.&#22823;&#22435;&#12501;&#12455;&#12531;&#12471;&#12531;&#12464;&#36984;&#25163;&#27177;&#22823;&#20250;/16.&#30007;&#23376;&#12503;&#12540;&#12523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28.&#22823;&#22435;&#12501;&#12455;&#12531;&#12471;&#12531;&#12464;&#36984;&#25163;&#27177;&#22823;&#20250;/16.&#22899;&#23376;&#12503;&#12540;&#12523;&#32080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予選 Ｐ"/>
      <sheetName val="ｼｰﾄﾞ"/>
      <sheetName val="4人"/>
      <sheetName val="5人"/>
      <sheetName val="6人"/>
    </sheetNames>
    <sheetDataSet>
      <sheetData sheetId="0">
        <row r="5">
          <cell r="A5">
            <v>1</v>
          </cell>
          <cell r="D5" t="str">
            <v>大垣南Ａ</v>
          </cell>
          <cell r="E5" t="str">
            <v>岐阜県</v>
          </cell>
        </row>
        <row r="6">
          <cell r="A6">
            <v>2</v>
          </cell>
          <cell r="D6" t="str">
            <v>和歌山東</v>
          </cell>
          <cell r="E6" t="str">
            <v>和歌山県</v>
          </cell>
        </row>
        <row r="7">
          <cell r="A7">
            <v>3</v>
          </cell>
          <cell r="D7" t="str">
            <v>三島</v>
          </cell>
          <cell r="E7" t="str">
            <v>愛媛県</v>
          </cell>
        </row>
        <row r="8">
          <cell r="A8">
            <v>4</v>
          </cell>
          <cell r="D8" t="str">
            <v>富西クラブ</v>
          </cell>
          <cell r="E8" t="str">
            <v>富山県</v>
          </cell>
        </row>
        <row r="9">
          <cell r="A9">
            <v>5</v>
          </cell>
          <cell r="D9" t="str">
            <v>別府翔青</v>
          </cell>
          <cell r="E9" t="str">
            <v>大分県</v>
          </cell>
        </row>
        <row r="10">
          <cell r="A10">
            <v>6</v>
          </cell>
          <cell r="D10" t="str">
            <v>大垣南Ｃ</v>
          </cell>
          <cell r="E10" t="str">
            <v>岐阜県</v>
          </cell>
        </row>
        <row r="11">
          <cell r="A11">
            <v>7</v>
          </cell>
          <cell r="D11" t="str">
            <v>乙訓</v>
          </cell>
          <cell r="E11" t="str">
            <v>京都府</v>
          </cell>
        </row>
        <row r="12">
          <cell r="A12">
            <v>8</v>
          </cell>
          <cell r="D12" t="str">
            <v>群馬選抜</v>
          </cell>
          <cell r="E12" t="str">
            <v>群馬県</v>
          </cell>
        </row>
        <row r="13">
          <cell r="A13">
            <v>9</v>
          </cell>
          <cell r="D13" t="str">
            <v>愛工大名電</v>
          </cell>
          <cell r="E13" t="str">
            <v>愛知県</v>
          </cell>
        </row>
        <row r="14">
          <cell r="A14">
            <v>10</v>
          </cell>
          <cell r="D14" t="str">
            <v>清風学園</v>
          </cell>
          <cell r="E14" t="str">
            <v>大阪府</v>
          </cell>
        </row>
        <row r="15">
          <cell r="A15">
            <v>11</v>
          </cell>
          <cell r="D15" t="str">
            <v>揖斐Ａ</v>
          </cell>
          <cell r="E15" t="str">
            <v>岐阜県</v>
          </cell>
        </row>
        <row r="16">
          <cell r="A16">
            <v>12</v>
          </cell>
          <cell r="D16" t="str">
            <v>京都選抜</v>
          </cell>
          <cell r="E16" t="str">
            <v>京都府</v>
          </cell>
        </row>
        <row r="17">
          <cell r="A17">
            <v>13</v>
          </cell>
          <cell r="D17" t="str">
            <v>和歌山北</v>
          </cell>
          <cell r="E17" t="str">
            <v>和歌山県</v>
          </cell>
        </row>
        <row r="18">
          <cell r="A18">
            <v>14</v>
          </cell>
          <cell r="D18" t="str">
            <v>大垣南Ｂ</v>
          </cell>
          <cell r="E18" t="str">
            <v>岐阜県</v>
          </cell>
        </row>
        <row r="19">
          <cell r="A19">
            <v>15</v>
          </cell>
          <cell r="D19" t="str">
            <v>静岡県選抜</v>
          </cell>
          <cell r="E19" t="str">
            <v>静岡県</v>
          </cell>
        </row>
        <row r="20">
          <cell r="A20">
            <v>16</v>
          </cell>
          <cell r="D20" t="str">
            <v>大阪クラブ</v>
          </cell>
          <cell r="E20" t="str">
            <v>大阪府</v>
          </cell>
        </row>
        <row r="21">
          <cell r="A21">
            <v>17</v>
          </cell>
          <cell r="D21" t="str">
            <v>鹿児島南</v>
          </cell>
          <cell r="E21" t="str">
            <v>鹿児島県</v>
          </cell>
        </row>
        <row r="22">
          <cell r="A22">
            <v>18</v>
          </cell>
          <cell r="D22" t="str">
            <v>海星</v>
          </cell>
          <cell r="E22" t="str">
            <v>三重県</v>
          </cell>
        </row>
        <row r="23">
          <cell r="A23">
            <v>19</v>
          </cell>
          <cell r="D23" t="str">
            <v>富山西</v>
          </cell>
          <cell r="E23" t="str">
            <v>富山県</v>
          </cell>
        </row>
        <row r="24">
          <cell r="A24">
            <v>20</v>
          </cell>
          <cell r="D24" t="str">
            <v>岐阜各務野Ｃ</v>
          </cell>
          <cell r="E24" t="str">
            <v>岐阜県</v>
          </cell>
        </row>
        <row r="25">
          <cell r="A25">
            <v>21</v>
          </cell>
          <cell r="D25" t="str">
            <v>羽島北A</v>
          </cell>
          <cell r="E25" t="str">
            <v>岐阜県</v>
          </cell>
        </row>
        <row r="26">
          <cell r="A26">
            <v>22</v>
          </cell>
          <cell r="D26" t="str">
            <v>石山</v>
          </cell>
          <cell r="E26" t="str">
            <v>滋賀県</v>
          </cell>
        </row>
        <row r="27">
          <cell r="A27">
            <v>23</v>
          </cell>
          <cell r="D27" t="str">
            <v>金沢西</v>
          </cell>
          <cell r="E27" t="str">
            <v>石川県</v>
          </cell>
        </row>
        <row r="28">
          <cell r="A28">
            <v>24</v>
          </cell>
          <cell r="D28" t="str">
            <v>鳥羽</v>
          </cell>
          <cell r="E28" t="str">
            <v>三重県</v>
          </cell>
        </row>
        <row r="29">
          <cell r="A29">
            <v>25</v>
          </cell>
          <cell r="D29" t="str">
            <v>千葉選抜</v>
          </cell>
          <cell r="E29" t="str">
            <v>千葉県</v>
          </cell>
        </row>
        <row r="30">
          <cell r="A30">
            <v>26</v>
          </cell>
          <cell r="D30" t="str">
            <v>至学館</v>
          </cell>
          <cell r="E30" t="str">
            <v>愛知県</v>
          </cell>
        </row>
        <row r="31">
          <cell r="A31">
            <v>27</v>
          </cell>
          <cell r="D31" t="str">
            <v>武生</v>
          </cell>
          <cell r="E31" t="str">
            <v>福井県</v>
          </cell>
        </row>
        <row r="32">
          <cell r="A32">
            <v>28</v>
          </cell>
          <cell r="D32" t="str">
            <v>大阪フェンサーズ</v>
          </cell>
          <cell r="E32" t="str">
            <v>大阪府</v>
          </cell>
        </row>
        <row r="33">
          <cell r="A33">
            <v>29</v>
          </cell>
          <cell r="D33" t="str">
            <v>一関第二</v>
          </cell>
          <cell r="E33" t="str">
            <v>岩手県</v>
          </cell>
        </row>
        <row r="34">
          <cell r="A34">
            <v>30</v>
          </cell>
          <cell r="D34" t="str">
            <v>北陸</v>
          </cell>
          <cell r="E34" t="str">
            <v>福井県</v>
          </cell>
        </row>
        <row r="35">
          <cell r="A35">
            <v>31</v>
          </cell>
          <cell r="D35" t="str">
            <v>岐阜各務野Ｂ</v>
          </cell>
          <cell r="E35" t="str">
            <v>岐阜県</v>
          </cell>
        </row>
        <row r="36">
          <cell r="A36">
            <v>32</v>
          </cell>
          <cell r="D36" t="str">
            <v>上宮エスクリム</v>
          </cell>
          <cell r="E36" t="str">
            <v>大阪府</v>
          </cell>
        </row>
        <row r="37">
          <cell r="A37">
            <v>33</v>
          </cell>
          <cell r="D37" t="str">
            <v>沼田</v>
          </cell>
          <cell r="E37" t="str">
            <v>群馬県</v>
          </cell>
        </row>
        <row r="38">
          <cell r="A38">
            <v>34</v>
          </cell>
          <cell r="D38" t="str">
            <v>金沢二水</v>
          </cell>
          <cell r="E38" t="str">
            <v>石川県</v>
          </cell>
        </row>
        <row r="39">
          <cell r="A39">
            <v>35</v>
          </cell>
          <cell r="D39" t="str">
            <v>岐阜ジュニア</v>
          </cell>
          <cell r="E39" t="str">
            <v>岐阜県</v>
          </cell>
        </row>
        <row r="40">
          <cell r="A40">
            <v>36</v>
          </cell>
          <cell r="D40" t="str">
            <v>上宮学園</v>
          </cell>
          <cell r="E40" t="str">
            <v>大阪府</v>
          </cell>
        </row>
        <row r="41">
          <cell r="A41">
            <v>37</v>
          </cell>
          <cell r="D41" t="str">
            <v>龍谷大平安</v>
          </cell>
          <cell r="E41" t="str">
            <v>京都府</v>
          </cell>
        </row>
        <row r="42">
          <cell r="A42">
            <v>38</v>
          </cell>
          <cell r="D42" t="str">
            <v>松陽</v>
          </cell>
          <cell r="E42" t="str">
            <v>神奈川県</v>
          </cell>
        </row>
        <row r="43">
          <cell r="A43">
            <v>39</v>
          </cell>
          <cell r="D43" t="str">
            <v>松任</v>
          </cell>
          <cell r="E43" t="str">
            <v>石川県</v>
          </cell>
        </row>
        <row r="44">
          <cell r="A44">
            <v>40</v>
          </cell>
          <cell r="D44" t="str">
            <v>大垣南E</v>
          </cell>
          <cell r="E44" t="str">
            <v>岐阜県</v>
          </cell>
        </row>
        <row r="45">
          <cell r="A45">
            <v>41</v>
          </cell>
          <cell r="D45" t="str">
            <v>清風</v>
          </cell>
          <cell r="E45" t="str">
            <v>大阪府</v>
          </cell>
        </row>
        <row r="46">
          <cell r="A46">
            <v>42</v>
          </cell>
          <cell r="D46" t="str">
            <v>沼津東</v>
          </cell>
          <cell r="E46" t="str">
            <v>静岡県</v>
          </cell>
        </row>
        <row r="47">
          <cell r="A47">
            <v>43</v>
          </cell>
          <cell r="D47" t="str">
            <v>大垣南D</v>
          </cell>
          <cell r="E47" t="str">
            <v>岐阜県</v>
          </cell>
        </row>
        <row r="48">
          <cell r="A48">
            <v>44</v>
          </cell>
          <cell r="D48" t="str">
            <v>武生商業</v>
          </cell>
          <cell r="E48" t="str">
            <v>福井県</v>
          </cell>
        </row>
        <row r="49">
          <cell r="A49">
            <v>45</v>
          </cell>
          <cell r="D49" t="str">
            <v>向陽</v>
          </cell>
          <cell r="E49" t="str">
            <v>和歌山県</v>
          </cell>
        </row>
        <row r="50">
          <cell r="A50">
            <v>46</v>
          </cell>
          <cell r="D50" t="str">
            <v>高松北</v>
          </cell>
          <cell r="E50" t="str">
            <v>香川県</v>
          </cell>
        </row>
        <row r="51">
          <cell r="A51">
            <v>47</v>
          </cell>
          <cell r="D51" t="str">
            <v>羽島北B</v>
          </cell>
          <cell r="E51" t="str">
            <v>岐阜県</v>
          </cell>
        </row>
        <row r="52">
          <cell r="A52">
            <v>48</v>
          </cell>
          <cell r="D52" t="str">
            <v>大阪エスクリムズ</v>
          </cell>
          <cell r="E52" t="str">
            <v>大阪府</v>
          </cell>
        </row>
        <row r="53">
          <cell r="A53">
            <v>49</v>
          </cell>
          <cell r="D53" t="str">
            <v>岐阜各務野A</v>
          </cell>
          <cell r="E53" t="str">
            <v>岐阜県</v>
          </cell>
        </row>
        <row r="54">
          <cell r="A54">
            <v>50</v>
          </cell>
          <cell r="D54" t="str">
            <v>上宮</v>
          </cell>
          <cell r="E54" t="str">
            <v>大阪府</v>
          </cell>
        </row>
        <row r="55">
          <cell r="A55">
            <v>51</v>
          </cell>
          <cell r="D55" t="str">
            <v>和歌山県選抜</v>
          </cell>
          <cell r="E55" t="str">
            <v>和歌山県</v>
          </cell>
        </row>
        <row r="56">
          <cell r="A56">
            <v>52</v>
          </cell>
          <cell r="D56" t="str">
            <v>エスコラピオス学園</v>
          </cell>
          <cell r="E56" t="str">
            <v>三重県</v>
          </cell>
        </row>
        <row r="57">
          <cell r="A57">
            <v>53</v>
          </cell>
          <cell r="D57" t="str">
            <v>東京学館新潟</v>
          </cell>
          <cell r="E57" t="str">
            <v>新潟県</v>
          </cell>
        </row>
        <row r="58">
          <cell r="A58">
            <v>54</v>
          </cell>
          <cell r="D58" t="str">
            <v>玉川</v>
          </cell>
          <cell r="E58" t="str">
            <v>滋賀県</v>
          </cell>
        </row>
        <row r="59">
          <cell r="A59">
            <v>55</v>
          </cell>
          <cell r="D59" t="str">
            <v>若水ＦＣ</v>
          </cell>
          <cell r="E59" t="str">
            <v>愛知県</v>
          </cell>
        </row>
        <row r="60">
          <cell r="A60">
            <v>56</v>
          </cell>
          <cell r="D60" t="str">
            <v>佐賀商業</v>
          </cell>
          <cell r="E60" t="str">
            <v>佐賀県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予選 Ｐ"/>
      <sheetName val="ｼｰﾄﾞ"/>
      <sheetName val="4人"/>
      <sheetName val="5人"/>
      <sheetName val="6人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M2" sqref="M2"/>
    </sheetView>
  </sheetViews>
  <sheetFormatPr defaultRowHeight="13.5"/>
  <cols>
    <col min="1" max="1" width="2.875" style="2" bestFit="1" customWidth="1"/>
    <col min="2" max="2" width="4.375" style="2" customWidth="1"/>
    <col min="3" max="3" width="2.875" style="2" hidden="1" customWidth="1"/>
    <col min="4" max="4" width="6" style="2" hidden="1" customWidth="1"/>
    <col min="5" max="5" width="3.25" style="2" customWidth="1"/>
    <col min="6" max="7" width="14.625" style="2" customWidth="1"/>
    <col min="8" max="11" width="3.25" style="2" customWidth="1"/>
  </cols>
  <sheetData>
    <row r="1" spans="1:11" ht="17.25" customHeight="1">
      <c r="A1" t="s">
        <v>6</v>
      </c>
    </row>
    <row r="2" spans="1:11" ht="15" customHeight="1" thickBot="1">
      <c r="A2" t="s">
        <v>111</v>
      </c>
    </row>
    <row r="3" spans="1:11" ht="24.75" thickBot="1">
      <c r="A3" s="29" t="s">
        <v>0</v>
      </c>
      <c r="B3" s="30" t="s">
        <v>1</v>
      </c>
      <c r="C3" s="31"/>
      <c r="D3" s="32" t="s">
        <v>2</v>
      </c>
      <c r="E3" s="33" t="s">
        <v>3</v>
      </c>
      <c r="F3" s="33" t="s">
        <v>4</v>
      </c>
      <c r="G3" s="33" t="s">
        <v>5</v>
      </c>
      <c r="H3" s="34">
        <v>1</v>
      </c>
      <c r="I3" s="35">
        <v>2</v>
      </c>
      <c r="J3" s="35">
        <v>3</v>
      </c>
      <c r="K3" s="36">
        <v>4</v>
      </c>
    </row>
    <row r="4" spans="1:11">
      <c r="A4" s="47">
        <v>1</v>
      </c>
      <c r="B4" s="48">
        <v>1</v>
      </c>
      <c r="C4" s="49">
        <v>0</v>
      </c>
      <c r="D4" s="50">
        <v>0</v>
      </c>
      <c r="E4" s="51">
        <v>1</v>
      </c>
      <c r="F4" s="52" t="s">
        <v>13</v>
      </c>
      <c r="G4" s="53" t="s">
        <v>14</v>
      </c>
      <c r="H4" s="54"/>
      <c r="I4" s="55" t="s">
        <v>15</v>
      </c>
      <c r="J4" s="55" t="s">
        <v>15</v>
      </c>
      <c r="K4" s="56" t="s">
        <v>15</v>
      </c>
    </row>
    <row r="5" spans="1:11">
      <c r="A5" s="15">
        <v>1</v>
      </c>
      <c r="B5" s="4">
        <v>2</v>
      </c>
      <c r="C5" s="5">
        <v>0</v>
      </c>
      <c r="D5" s="6">
        <v>0</v>
      </c>
      <c r="E5" s="7">
        <v>2</v>
      </c>
      <c r="F5" s="8" t="s">
        <v>16</v>
      </c>
      <c r="G5" s="9" t="s">
        <v>17</v>
      </c>
      <c r="H5" s="10">
        <v>0</v>
      </c>
      <c r="I5" s="11"/>
      <c r="J5" s="12" t="s">
        <v>15</v>
      </c>
      <c r="K5" s="16" t="s">
        <v>15</v>
      </c>
    </row>
    <row r="6" spans="1:11">
      <c r="A6" s="15">
        <v>1</v>
      </c>
      <c r="B6" s="4">
        <v>3</v>
      </c>
      <c r="C6" s="5">
        <v>0</v>
      </c>
      <c r="D6" s="6">
        <v>0</v>
      </c>
      <c r="E6" s="7">
        <v>3</v>
      </c>
      <c r="F6" s="8" t="s">
        <v>18</v>
      </c>
      <c r="G6" s="9" t="s">
        <v>19</v>
      </c>
      <c r="H6" s="10">
        <v>0</v>
      </c>
      <c r="I6" s="12">
        <v>2</v>
      </c>
      <c r="J6" s="11"/>
      <c r="K6" s="16" t="s">
        <v>15</v>
      </c>
    </row>
    <row r="7" spans="1:11" ht="14.25" thickBot="1">
      <c r="A7" s="18">
        <v>1</v>
      </c>
      <c r="B7" s="19">
        <v>4</v>
      </c>
      <c r="C7" s="20">
        <v>0</v>
      </c>
      <c r="D7" s="21">
        <v>0</v>
      </c>
      <c r="E7" s="22">
        <v>4</v>
      </c>
      <c r="F7" s="23" t="s">
        <v>20</v>
      </c>
      <c r="G7" s="24" t="s">
        <v>21</v>
      </c>
      <c r="H7" s="25">
        <v>0</v>
      </c>
      <c r="I7" s="27">
        <v>2</v>
      </c>
      <c r="J7" s="26">
        <v>2</v>
      </c>
      <c r="K7" s="28"/>
    </row>
    <row r="8" spans="1:11">
      <c r="A8" s="37">
        <v>2</v>
      </c>
      <c r="B8" s="38">
        <v>5</v>
      </c>
      <c r="C8" s="39">
        <v>0</v>
      </c>
      <c r="D8" s="40">
        <v>0</v>
      </c>
      <c r="E8" s="41">
        <v>1</v>
      </c>
      <c r="F8" s="42" t="s">
        <v>22</v>
      </c>
      <c r="G8" s="43" t="s">
        <v>23</v>
      </c>
      <c r="H8" s="44"/>
      <c r="I8" s="45" t="s">
        <v>15</v>
      </c>
      <c r="J8" s="45" t="s">
        <v>15</v>
      </c>
      <c r="K8" s="46" t="s">
        <v>15</v>
      </c>
    </row>
    <row r="9" spans="1:11">
      <c r="A9" s="15">
        <v>2</v>
      </c>
      <c r="B9" s="4">
        <v>6</v>
      </c>
      <c r="C9" s="5">
        <v>0</v>
      </c>
      <c r="D9" s="6">
        <v>0</v>
      </c>
      <c r="E9" s="7">
        <v>2</v>
      </c>
      <c r="F9" s="8" t="s">
        <v>24</v>
      </c>
      <c r="G9" s="9" t="s">
        <v>14</v>
      </c>
      <c r="H9" s="10">
        <v>0</v>
      </c>
      <c r="I9" s="11"/>
      <c r="J9" s="12" t="s">
        <v>15</v>
      </c>
      <c r="K9" s="16">
        <v>4</v>
      </c>
    </row>
    <row r="10" spans="1:11">
      <c r="A10" s="15">
        <v>2</v>
      </c>
      <c r="B10" s="4">
        <v>7</v>
      </c>
      <c r="C10" s="5">
        <v>0</v>
      </c>
      <c r="D10" s="6">
        <v>0</v>
      </c>
      <c r="E10" s="7">
        <v>3</v>
      </c>
      <c r="F10" s="8" t="s">
        <v>25</v>
      </c>
      <c r="G10" s="9" t="s">
        <v>26</v>
      </c>
      <c r="H10" s="10">
        <v>0</v>
      </c>
      <c r="I10" s="12">
        <v>2</v>
      </c>
      <c r="J10" s="11"/>
      <c r="K10" s="16" t="s">
        <v>15</v>
      </c>
    </row>
    <row r="11" spans="1:11" ht="14.25" thickBot="1">
      <c r="A11" s="15">
        <v>2</v>
      </c>
      <c r="B11" s="57">
        <v>8</v>
      </c>
      <c r="C11" s="58">
        <v>0</v>
      </c>
      <c r="D11" s="59">
        <v>0</v>
      </c>
      <c r="E11" s="60">
        <v>4</v>
      </c>
      <c r="F11" s="61" t="s">
        <v>27</v>
      </c>
      <c r="G11" s="62" t="s">
        <v>28</v>
      </c>
      <c r="H11" s="63">
        <v>0</v>
      </c>
      <c r="I11" s="64" t="s">
        <v>15</v>
      </c>
      <c r="J11" s="64">
        <v>3</v>
      </c>
      <c r="K11" s="65"/>
    </row>
    <row r="12" spans="1:11">
      <c r="A12" s="47">
        <v>3</v>
      </c>
      <c r="B12" s="48">
        <v>9</v>
      </c>
      <c r="C12" s="49">
        <v>0</v>
      </c>
      <c r="D12" s="50">
        <v>0</v>
      </c>
      <c r="E12" s="51">
        <v>1</v>
      </c>
      <c r="F12" s="52" t="s">
        <v>29</v>
      </c>
      <c r="G12" s="53" t="s">
        <v>30</v>
      </c>
      <c r="H12" s="54"/>
      <c r="I12" s="55" t="s">
        <v>15</v>
      </c>
      <c r="J12" s="55" t="s">
        <v>15</v>
      </c>
      <c r="K12" s="56" t="s">
        <v>15</v>
      </c>
    </row>
    <row r="13" spans="1:11">
      <c r="A13" s="15">
        <v>3</v>
      </c>
      <c r="B13" s="4">
        <v>10</v>
      </c>
      <c r="C13" s="5">
        <v>0</v>
      </c>
      <c r="D13" s="6">
        <v>0</v>
      </c>
      <c r="E13" s="7">
        <v>2</v>
      </c>
      <c r="F13" s="8" t="s">
        <v>31</v>
      </c>
      <c r="G13" s="9" t="s">
        <v>32</v>
      </c>
      <c r="H13" s="14">
        <v>0</v>
      </c>
      <c r="I13" s="11"/>
      <c r="J13" s="12" t="s">
        <v>15</v>
      </c>
      <c r="K13" s="16">
        <v>3</v>
      </c>
    </row>
    <row r="14" spans="1:11">
      <c r="A14" s="15">
        <v>3</v>
      </c>
      <c r="B14" s="4">
        <v>11</v>
      </c>
      <c r="C14" s="5">
        <v>0</v>
      </c>
      <c r="D14" s="6">
        <v>0</v>
      </c>
      <c r="E14" s="7">
        <v>3</v>
      </c>
      <c r="F14" s="8" t="s">
        <v>33</v>
      </c>
      <c r="G14" s="9" t="s">
        <v>14</v>
      </c>
      <c r="H14" s="10">
        <v>1</v>
      </c>
      <c r="I14" s="12">
        <v>3</v>
      </c>
      <c r="J14" s="11"/>
      <c r="K14" s="16">
        <v>1</v>
      </c>
    </row>
    <row r="15" spans="1:11" ht="14.25" thickBot="1">
      <c r="A15" s="18">
        <v>3</v>
      </c>
      <c r="B15" s="19">
        <v>12</v>
      </c>
      <c r="C15" s="20">
        <v>0</v>
      </c>
      <c r="D15" s="21">
        <v>0</v>
      </c>
      <c r="E15" s="22">
        <v>4</v>
      </c>
      <c r="F15" s="23" t="s">
        <v>34</v>
      </c>
      <c r="G15" s="24" t="s">
        <v>26</v>
      </c>
      <c r="H15" s="66">
        <v>4</v>
      </c>
      <c r="I15" s="26" t="s">
        <v>15</v>
      </c>
      <c r="J15" s="26" t="s">
        <v>15</v>
      </c>
      <c r="K15" s="28"/>
    </row>
    <row r="16" spans="1:11">
      <c r="A16" s="37">
        <v>4</v>
      </c>
      <c r="B16" s="38">
        <v>13</v>
      </c>
      <c r="C16" s="39">
        <v>0</v>
      </c>
      <c r="D16" s="40">
        <v>0</v>
      </c>
      <c r="E16" s="41">
        <v>1</v>
      </c>
      <c r="F16" s="42" t="s">
        <v>35</v>
      </c>
      <c r="G16" s="43" t="s">
        <v>17</v>
      </c>
      <c r="H16" s="44"/>
      <c r="I16" s="45" t="s">
        <v>15</v>
      </c>
      <c r="J16" s="45" t="s">
        <v>15</v>
      </c>
      <c r="K16" s="46" t="s">
        <v>15</v>
      </c>
    </row>
    <row r="17" spans="1:11">
      <c r="A17" s="15">
        <v>4</v>
      </c>
      <c r="B17" s="4">
        <v>14</v>
      </c>
      <c r="C17" s="5">
        <v>0</v>
      </c>
      <c r="D17" s="6">
        <v>0</v>
      </c>
      <c r="E17" s="7">
        <v>2</v>
      </c>
      <c r="F17" s="8" t="s">
        <v>36</v>
      </c>
      <c r="G17" s="9" t="s">
        <v>14</v>
      </c>
      <c r="H17" s="14">
        <v>3</v>
      </c>
      <c r="I17" s="11"/>
      <c r="J17" s="12" t="s">
        <v>15</v>
      </c>
      <c r="K17" s="16" t="s">
        <v>15</v>
      </c>
    </row>
    <row r="18" spans="1:11">
      <c r="A18" s="15">
        <v>4</v>
      </c>
      <c r="B18" s="4">
        <v>15</v>
      </c>
      <c r="C18" s="5">
        <v>0</v>
      </c>
      <c r="D18" s="6">
        <v>0</v>
      </c>
      <c r="E18" s="7">
        <v>3</v>
      </c>
      <c r="F18" s="8" t="s">
        <v>37</v>
      </c>
      <c r="G18" s="9" t="s">
        <v>38</v>
      </c>
      <c r="H18" s="14">
        <v>0</v>
      </c>
      <c r="I18" s="12">
        <v>1</v>
      </c>
      <c r="J18" s="11"/>
      <c r="K18" s="16" t="s">
        <v>15</v>
      </c>
    </row>
    <row r="19" spans="1:11" ht="14.25" thickBot="1">
      <c r="A19" s="15">
        <v>4</v>
      </c>
      <c r="B19" s="57">
        <v>16</v>
      </c>
      <c r="C19" s="58">
        <v>0</v>
      </c>
      <c r="D19" s="59">
        <v>0</v>
      </c>
      <c r="E19" s="60">
        <v>4</v>
      </c>
      <c r="F19" s="61" t="s">
        <v>39</v>
      </c>
      <c r="G19" s="62" t="s">
        <v>32</v>
      </c>
      <c r="H19" s="63">
        <v>0</v>
      </c>
      <c r="I19" s="67">
        <v>0</v>
      </c>
      <c r="J19" s="67">
        <v>2</v>
      </c>
      <c r="K19" s="65"/>
    </row>
    <row r="20" spans="1:11">
      <c r="A20" s="47">
        <v>5</v>
      </c>
      <c r="B20" s="48">
        <v>17</v>
      </c>
      <c r="C20" s="49">
        <v>0</v>
      </c>
      <c r="D20" s="50">
        <v>0</v>
      </c>
      <c r="E20" s="51">
        <v>1</v>
      </c>
      <c r="F20" s="52" t="s">
        <v>40</v>
      </c>
      <c r="G20" s="53" t="s">
        <v>41</v>
      </c>
      <c r="H20" s="54"/>
      <c r="I20" s="55">
        <v>4</v>
      </c>
      <c r="J20" s="55" t="s">
        <v>15</v>
      </c>
      <c r="K20" s="56" t="s">
        <v>15</v>
      </c>
    </row>
    <row r="21" spans="1:11">
      <c r="A21" s="15">
        <v>5</v>
      </c>
      <c r="B21" s="4">
        <v>18</v>
      </c>
      <c r="C21" s="5">
        <v>0</v>
      </c>
      <c r="D21" s="6">
        <v>0</v>
      </c>
      <c r="E21" s="7">
        <v>2</v>
      </c>
      <c r="F21" s="8" t="s">
        <v>42</v>
      </c>
      <c r="G21" s="9" t="s">
        <v>43</v>
      </c>
      <c r="H21" s="14" t="s">
        <v>15</v>
      </c>
      <c r="I21" s="11"/>
      <c r="J21" s="12" t="s">
        <v>15</v>
      </c>
      <c r="K21" s="16" t="s">
        <v>15</v>
      </c>
    </row>
    <row r="22" spans="1:11">
      <c r="A22" s="15">
        <v>5</v>
      </c>
      <c r="B22" s="4">
        <v>19</v>
      </c>
      <c r="C22" s="5">
        <v>0</v>
      </c>
      <c r="D22" s="6">
        <v>0</v>
      </c>
      <c r="E22" s="7">
        <v>3</v>
      </c>
      <c r="F22" s="8" t="s">
        <v>44</v>
      </c>
      <c r="G22" s="9" t="s">
        <v>21</v>
      </c>
      <c r="H22" s="10">
        <v>2</v>
      </c>
      <c r="I22" s="12">
        <v>4</v>
      </c>
      <c r="J22" s="11"/>
      <c r="K22" s="16" t="s">
        <v>15</v>
      </c>
    </row>
    <row r="23" spans="1:11" ht="14.25" thickBot="1">
      <c r="A23" s="18">
        <v>5</v>
      </c>
      <c r="B23" s="19">
        <v>20</v>
      </c>
      <c r="C23" s="20">
        <v>0</v>
      </c>
      <c r="D23" s="21">
        <v>0</v>
      </c>
      <c r="E23" s="22">
        <v>4</v>
      </c>
      <c r="F23" s="23" t="s">
        <v>45</v>
      </c>
      <c r="G23" s="24" t="s">
        <v>14</v>
      </c>
      <c r="H23" s="25">
        <v>1</v>
      </c>
      <c r="I23" s="26">
        <v>1</v>
      </c>
      <c r="J23" s="27">
        <v>2</v>
      </c>
      <c r="K23" s="28"/>
    </row>
    <row r="24" spans="1:11">
      <c r="A24" s="37">
        <v>6</v>
      </c>
      <c r="B24" s="38">
        <v>21</v>
      </c>
      <c r="C24" s="39">
        <v>0</v>
      </c>
      <c r="D24" s="40">
        <v>0</v>
      </c>
      <c r="E24" s="41">
        <v>1</v>
      </c>
      <c r="F24" s="42" t="s">
        <v>46</v>
      </c>
      <c r="G24" s="43" t="s">
        <v>14</v>
      </c>
      <c r="H24" s="44"/>
      <c r="I24" s="45" t="s">
        <v>15</v>
      </c>
      <c r="J24" s="45" t="s">
        <v>15</v>
      </c>
      <c r="K24" s="46" t="s">
        <v>15</v>
      </c>
    </row>
    <row r="25" spans="1:11">
      <c r="A25" s="15">
        <v>6</v>
      </c>
      <c r="B25" s="4">
        <v>22</v>
      </c>
      <c r="C25" s="5">
        <v>0</v>
      </c>
      <c r="D25" s="6">
        <v>0</v>
      </c>
      <c r="E25" s="7">
        <v>2</v>
      </c>
      <c r="F25" s="8" t="s">
        <v>47</v>
      </c>
      <c r="G25" s="9" t="s">
        <v>48</v>
      </c>
      <c r="H25" s="10">
        <v>0</v>
      </c>
      <c r="I25" s="11"/>
      <c r="J25" s="12">
        <v>3</v>
      </c>
      <c r="K25" s="16" t="s">
        <v>15</v>
      </c>
    </row>
    <row r="26" spans="1:11">
      <c r="A26" s="15">
        <v>6</v>
      </c>
      <c r="B26" s="4">
        <v>23</v>
      </c>
      <c r="C26" s="5">
        <v>0</v>
      </c>
      <c r="D26" s="6">
        <v>0</v>
      </c>
      <c r="E26" s="7">
        <v>3</v>
      </c>
      <c r="F26" s="8" t="s">
        <v>49</v>
      </c>
      <c r="G26" s="9" t="s">
        <v>50</v>
      </c>
      <c r="H26" s="10">
        <v>1</v>
      </c>
      <c r="I26" s="12" t="s">
        <v>15</v>
      </c>
      <c r="J26" s="11"/>
      <c r="K26" s="16" t="s">
        <v>15</v>
      </c>
    </row>
    <row r="27" spans="1:11" ht="14.25" thickBot="1">
      <c r="A27" s="15">
        <v>6</v>
      </c>
      <c r="B27" s="57">
        <v>24</v>
      </c>
      <c r="C27" s="58">
        <v>0</v>
      </c>
      <c r="D27" s="59">
        <v>0</v>
      </c>
      <c r="E27" s="60">
        <v>4</v>
      </c>
      <c r="F27" s="61" t="s">
        <v>51</v>
      </c>
      <c r="G27" s="62" t="s">
        <v>43</v>
      </c>
      <c r="H27" s="63">
        <v>1</v>
      </c>
      <c r="I27" s="64">
        <v>2</v>
      </c>
      <c r="J27" s="64">
        <v>1</v>
      </c>
      <c r="K27" s="65"/>
    </row>
    <row r="28" spans="1:11">
      <c r="A28" s="47">
        <v>7</v>
      </c>
      <c r="B28" s="48">
        <v>25</v>
      </c>
      <c r="C28" s="49">
        <v>0</v>
      </c>
      <c r="D28" s="50">
        <v>0</v>
      </c>
      <c r="E28" s="51">
        <v>1</v>
      </c>
      <c r="F28" s="52" t="s">
        <v>52</v>
      </c>
      <c r="G28" s="53" t="s">
        <v>53</v>
      </c>
      <c r="H28" s="54"/>
      <c r="I28" s="55" t="s">
        <v>15</v>
      </c>
      <c r="J28" s="55" t="s">
        <v>15</v>
      </c>
      <c r="K28" s="56" t="s">
        <v>15</v>
      </c>
    </row>
    <row r="29" spans="1:11">
      <c r="A29" s="15">
        <v>7</v>
      </c>
      <c r="B29" s="4">
        <v>26</v>
      </c>
      <c r="C29" s="5">
        <v>0</v>
      </c>
      <c r="D29" s="6">
        <v>0</v>
      </c>
      <c r="E29" s="7">
        <v>2</v>
      </c>
      <c r="F29" s="8" t="s">
        <v>54</v>
      </c>
      <c r="G29" s="9" t="s">
        <v>30</v>
      </c>
      <c r="H29" s="14">
        <v>0</v>
      </c>
      <c r="I29" s="11"/>
      <c r="J29" s="12" t="s">
        <v>15</v>
      </c>
      <c r="K29" s="16">
        <v>4</v>
      </c>
    </row>
    <row r="30" spans="1:11">
      <c r="A30" s="15">
        <v>7</v>
      </c>
      <c r="B30" s="4">
        <v>27</v>
      </c>
      <c r="C30" s="5">
        <v>0</v>
      </c>
      <c r="D30" s="6">
        <v>0</v>
      </c>
      <c r="E30" s="7">
        <v>3</v>
      </c>
      <c r="F30" s="8" t="s">
        <v>55</v>
      </c>
      <c r="G30" s="9" t="s">
        <v>56</v>
      </c>
      <c r="H30" s="14">
        <v>2</v>
      </c>
      <c r="I30" s="12">
        <v>3</v>
      </c>
      <c r="J30" s="11"/>
      <c r="K30" s="16" t="s">
        <v>15</v>
      </c>
    </row>
    <row r="31" spans="1:11" ht="14.25" thickBot="1">
      <c r="A31" s="18">
        <v>7</v>
      </c>
      <c r="B31" s="19">
        <v>28</v>
      </c>
      <c r="C31" s="20">
        <v>0</v>
      </c>
      <c r="D31" s="21">
        <v>0</v>
      </c>
      <c r="E31" s="22">
        <v>4</v>
      </c>
      <c r="F31" s="23" t="s">
        <v>57</v>
      </c>
      <c r="G31" s="24" t="s">
        <v>32</v>
      </c>
      <c r="H31" s="25">
        <v>0</v>
      </c>
      <c r="I31" s="26" t="s">
        <v>15</v>
      </c>
      <c r="J31" s="26">
        <v>2</v>
      </c>
      <c r="K31" s="28"/>
    </row>
    <row r="32" spans="1:11">
      <c r="A32" s="37">
        <v>8</v>
      </c>
      <c r="B32" s="38">
        <v>29</v>
      </c>
      <c r="C32" s="39">
        <v>0</v>
      </c>
      <c r="D32" s="40">
        <v>0</v>
      </c>
      <c r="E32" s="41">
        <v>1</v>
      </c>
      <c r="F32" s="42" t="s">
        <v>58</v>
      </c>
      <c r="G32" s="43" t="s">
        <v>59</v>
      </c>
      <c r="H32" s="44"/>
      <c r="I32" s="45">
        <v>2</v>
      </c>
      <c r="J32" s="45" t="s">
        <v>15</v>
      </c>
      <c r="K32" s="46" t="s">
        <v>15</v>
      </c>
    </row>
    <row r="33" spans="1:11">
      <c r="A33" s="15">
        <v>8</v>
      </c>
      <c r="B33" s="4">
        <v>30</v>
      </c>
      <c r="C33" s="5">
        <v>0</v>
      </c>
      <c r="D33" s="6">
        <v>0</v>
      </c>
      <c r="E33" s="7">
        <v>2</v>
      </c>
      <c r="F33" s="8" t="s">
        <v>60</v>
      </c>
      <c r="G33" s="9" t="s">
        <v>56</v>
      </c>
      <c r="H33" s="14" t="s">
        <v>15</v>
      </c>
      <c r="I33" s="11"/>
      <c r="J33" s="12" t="s">
        <v>15</v>
      </c>
      <c r="K33" s="16" t="s">
        <v>15</v>
      </c>
    </row>
    <row r="34" spans="1:11">
      <c r="A34" s="15">
        <v>8</v>
      </c>
      <c r="B34" s="4">
        <v>31</v>
      </c>
      <c r="C34" s="5">
        <v>0</v>
      </c>
      <c r="D34" s="6">
        <v>0</v>
      </c>
      <c r="E34" s="7">
        <v>3</v>
      </c>
      <c r="F34" s="8" t="s">
        <v>61</v>
      </c>
      <c r="G34" s="9" t="s">
        <v>14</v>
      </c>
      <c r="H34" s="14">
        <v>0</v>
      </c>
      <c r="I34" s="12">
        <v>0</v>
      </c>
      <c r="J34" s="11"/>
      <c r="K34" s="16" t="s">
        <v>15</v>
      </c>
    </row>
    <row r="35" spans="1:11" ht="14.25" thickBot="1">
      <c r="A35" s="15">
        <v>8</v>
      </c>
      <c r="B35" s="57">
        <v>32</v>
      </c>
      <c r="C35" s="58">
        <v>0</v>
      </c>
      <c r="D35" s="59">
        <v>0</v>
      </c>
      <c r="E35" s="60">
        <v>4</v>
      </c>
      <c r="F35" s="61" t="s">
        <v>62</v>
      </c>
      <c r="G35" s="62" t="s">
        <v>32</v>
      </c>
      <c r="H35" s="63">
        <v>0</v>
      </c>
      <c r="I35" s="64">
        <v>1</v>
      </c>
      <c r="J35" s="64">
        <v>2</v>
      </c>
      <c r="K35" s="65"/>
    </row>
    <row r="36" spans="1:11">
      <c r="A36" s="47">
        <v>9</v>
      </c>
      <c r="B36" s="48">
        <v>33</v>
      </c>
      <c r="C36" s="49">
        <v>0</v>
      </c>
      <c r="D36" s="50">
        <v>0</v>
      </c>
      <c r="E36" s="51">
        <v>1</v>
      </c>
      <c r="F36" s="52" t="s">
        <v>63</v>
      </c>
      <c r="G36" s="53" t="s">
        <v>28</v>
      </c>
      <c r="H36" s="54"/>
      <c r="I36" s="55" t="s">
        <v>15</v>
      </c>
      <c r="J36" s="55" t="s">
        <v>15</v>
      </c>
      <c r="K36" s="56" t="s">
        <v>15</v>
      </c>
    </row>
    <row r="37" spans="1:11">
      <c r="A37" s="15">
        <v>9</v>
      </c>
      <c r="B37" s="4">
        <v>34</v>
      </c>
      <c r="C37" s="5">
        <v>0</v>
      </c>
      <c r="D37" s="6">
        <v>0</v>
      </c>
      <c r="E37" s="7">
        <v>2</v>
      </c>
      <c r="F37" s="8" t="s">
        <v>64</v>
      </c>
      <c r="G37" s="9" t="s">
        <v>50</v>
      </c>
      <c r="H37" s="14">
        <v>2</v>
      </c>
      <c r="I37" s="11"/>
      <c r="J37" s="12" t="s">
        <v>15</v>
      </c>
      <c r="K37" s="16">
        <v>2</v>
      </c>
    </row>
    <row r="38" spans="1:11">
      <c r="A38" s="15">
        <v>9</v>
      </c>
      <c r="B38" s="4">
        <v>35</v>
      </c>
      <c r="C38" s="5">
        <v>0</v>
      </c>
      <c r="D38" s="6">
        <v>0</v>
      </c>
      <c r="E38" s="7">
        <v>3</v>
      </c>
      <c r="F38" s="8" t="s">
        <v>65</v>
      </c>
      <c r="G38" s="9" t="s">
        <v>14</v>
      </c>
      <c r="H38" s="10">
        <v>0</v>
      </c>
      <c r="I38" s="13">
        <v>1</v>
      </c>
      <c r="J38" s="11"/>
      <c r="K38" s="16">
        <v>3</v>
      </c>
    </row>
    <row r="39" spans="1:11" ht="14.25" thickBot="1">
      <c r="A39" s="18">
        <v>9</v>
      </c>
      <c r="B39" s="19">
        <v>36</v>
      </c>
      <c r="C39" s="20">
        <v>0</v>
      </c>
      <c r="D39" s="21">
        <v>0</v>
      </c>
      <c r="E39" s="22">
        <v>4</v>
      </c>
      <c r="F39" s="23" t="s">
        <v>66</v>
      </c>
      <c r="G39" s="24" t="s">
        <v>32</v>
      </c>
      <c r="H39" s="25">
        <v>0</v>
      </c>
      <c r="I39" s="26" t="s">
        <v>15</v>
      </c>
      <c r="J39" s="26" t="s">
        <v>15</v>
      </c>
      <c r="K39" s="28"/>
    </row>
    <row r="40" spans="1:11">
      <c r="A40" s="37">
        <v>10</v>
      </c>
      <c r="B40" s="38">
        <v>37</v>
      </c>
      <c r="C40" s="39">
        <v>0</v>
      </c>
      <c r="D40" s="40">
        <v>0</v>
      </c>
      <c r="E40" s="41">
        <v>1</v>
      </c>
      <c r="F40" s="42" t="s">
        <v>67</v>
      </c>
      <c r="G40" s="43" t="s">
        <v>26</v>
      </c>
      <c r="H40" s="44"/>
      <c r="I40" s="45" t="s">
        <v>15</v>
      </c>
      <c r="J40" s="45" t="s">
        <v>15</v>
      </c>
      <c r="K40" s="46" t="s">
        <v>15</v>
      </c>
    </row>
    <row r="41" spans="1:11">
      <c r="A41" s="15">
        <v>10</v>
      </c>
      <c r="B41" s="4">
        <v>38</v>
      </c>
      <c r="C41" s="5">
        <v>0</v>
      </c>
      <c r="D41" s="6">
        <v>0</v>
      </c>
      <c r="E41" s="7">
        <v>2</v>
      </c>
      <c r="F41" s="8" t="s">
        <v>68</v>
      </c>
      <c r="G41" s="9" t="s">
        <v>69</v>
      </c>
      <c r="H41" s="10">
        <v>2</v>
      </c>
      <c r="I41" s="11"/>
      <c r="J41" s="12">
        <v>1</v>
      </c>
      <c r="K41" s="16">
        <v>1</v>
      </c>
    </row>
    <row r="42" spans="1:11">
      <c r="A42" s="15">
        <v>10</v>
      </c>
      <c r="B42" s="4">
        <v>39</v>
      </c>
      <c r="C42" s="5">
        <v>0</v>
      </c>
      <c r="D42" s="6">
        <v>0</v>
      </c>
      <c r="E42" s="7">
        <v>3</v>
      </c>
      <c r="F42" s="8" t="s">
        <v>70</v>
      </c>
      <c r="G42" s="9" t="s">
        <v>50</v>
      </c>
      <c r="H42" s="10">
        <v>0</v>
      </c>
      <c r="I42" s="12" t="s">
        <v>15</v>
      </c>
      <c r="J42" s="11"/>
      <c r="K42" s="16">
        <v>2</v>
      </c>
    </row>
    <row r="43" spans="1:11" ht="14.25" thickBot="1">
      <c r="A43" s="15">
        <v>10</v>
      </c>
      <c r="B43" s="57">
        <v>40</v>
      </c>
      <c r="C43" s="58">
        <v>0</v>
      </c>
      <c r="D43" s="59">
        <v>0</v>
      </c>
      <c r="E43" s="60">
        <v>4</v>
      </c>
      <c r="F43" s="61" t="s">
        <v>71</v>
      </c>
      <c r="G43" s="62" t="s">
        <v>14</v>
      </c>
      <c r="H43" s="63">
        <v>1</v>
      </c>
      <c r="I43" s="64" t="s">
        <v>15</v>
      </c>
      <c r="J43" s="64" t="s">
        <v>15</v>
      </c>
      <c r="K43" s="65"/>
    </row>
    <row r="44" spans="1:11">
      <c r="A44" s="47">
        <v>11</v>
      </c>
      <c r="B44" s="48">
        <v>41</v>
      </c>
      <c r="C44" s="49">
        <v>0</v>
      </c>
      <c r="D44" s="50">
        <v>0</v>
      </c>
      <c r="E44" s="51">
        <v>1</v>
      </c>
      <c r="F44" s="52" t="s">
        <v>72</v>
      </c>
      <c r="G44" s="53" t="s">
        <v>32</v>
      </c>
      <c r="H44" s="54"/>
      <c r="I44" s="55" t="s">
        <v>15</v>
      </c>
      <c r="J44" s="55" t="s">
        <v>15</v>
      </c>
      <c r="K44" s="56" t="s">
        <v>15</v>
      </c>
    </row>
    <row r="45" spans="1:11">
      <c r="A45" s="15">
        <v>11</v>
      </c>
      <c r="B45" s="4">
        <v>42</v>
      </c>
      <c r="C45" s="5">
        <v>0</v>
      </c>
      <c r="D45" s="6">
        <v>0</v>
      </c>
      <c r="E45" s="7">
        <v>2</v>
      </c>
      <c r="F45" s="8" t="s">
        <v>73</v>
      </c>
      <c r="G45" s="9" t="s">
        <v>38</v>
      </c>
      <c r="H45" s="10">
        <v>0</v>
      </c>
      <c r="I45" s="11"/>
      <c r="J45" s="12">
        <v>1</v>
      </c>
      <c r="K45" s="16">
        <v>4</v>
      </c>
    </row>
    <row r="46" spans="1:11">
      <c r="A46" s="15">
        <v>11</v>
      </c>
      <c r="B46" s="4">
        <v>43</v>
      </c>
      <c r="C46" s="5">
        <v>0</v>
      </c>
      <c r="D46" s="6">
        <v>0</v>
      </c>
      <c r="E46" s="7">
        <v>3</v>
      </c>
      <c r="F46" s="8" t="s">
        <v>74</v>
      </c>
      <c r="G46" s="9" t="s">
        <v>14</v>
      </c>
      <c r="H46" s="10">
        <v>4</v>
      </c>
      <c r="I46" s="12" t="s">
        <v>15</v>
      </c>
      <c r="J46" s="11"/>
      <c r="K46" s="16" t="s">
        <v>15</v>
      </c>
    </row>
    <row r="47" spans="1:11" ht="14.25" thickBot="1">
      <c r="A47" s="18">
        <v>11</v>
      </c>
      <c r="B47" s="19">
        <v>44</v>
      </c>
      <c r="C47" s="20">
        <v>0</v>
      </c>
      <c r="D47" s="21">
        <v>0</v>
      </c>
      <c r="E47" s="22">
        <v>4</v>
      </c>
      <c r="F47" s="23" t="s">
        <v>75</v>
      </c>
      <c r="G47" s="24" t="s">
        <v>56</v>
      </c>
      <c r="H47" s="66">
        <v>1</v>
      </c>
      <c r="I47" s="26" t="s">
        <v>15</v>
      </c>
      <c r="J47" s="26">
        <v>3</v>
      </c>
      <c r="K47" s="28"/>
    </row>
    <row r="48" spans="1:11">
      <c r="A48" s="37">
        <v>12</v>
      </c>
      <c r="B48" s="38">
        <v>45</v>
      </c>
      <c r="C48" s="39">
        <v>0</v>
      </c>
      <c r="D48" s="40">
        <v>0</v>
      </c>
      <c r="E48" s="41">
        <v>1</v>
      </c>
      <c r="F48" s="42" t="s">
        <v>76</v>
      </c>
      <c r="G48" s="43" t="s">
        <v>17</v>
      </c>
      <c r="H48" s="44"/>
      <c r="I48" s="45" t="s">
        <v>15</v>
      </c>
      <c r="J48" s="68">
        <v>0</v>
      </c>
      <c r="K48" s="46" t="s">
        <v>15</v>
      </c>
    </row>
    <row r="49" spans="1:11">
      <c r="A49" s="15">
        <v>12</v>
      </c>
      <c r="B49" s="4">
        <v>46</v>
      </c>
      <c r="C49" s="5">
        <v>0</v>
      </c>
      <c r="D49" s="6">
        <v>0</v>
      </c>
      <c r="E49" s="7">
        <v>2</v>
      </c>
      <c r="F49" s="8" t="s">
        <v>77</v>
      </c>
      <c r="G49" s="9" t="s">
        <v>78</v>
      </c>
      <c r="H49" s="14">
        <v>0</v>
      </c>
      <c r="I49" s="11"/>
      <c r="J49" s="12" t="s">
        <v>15</v>
      </c>
      <c r="K49" s="16">
        <v>2</v>
      </c>
    </row>
    <row r="50" spans="1:11">
      <c r="A50" s="15">
        <v>12</v>
      </c>
      <c r="B50" s="4">
        <v>47</v>
      </c>
      <c r="C50" s="5">
        <v>0</v>
      </c>
      <c r="D50" s="6">
        <v>0</v>
      </c>
      <c r="E50" s="7">
        <v>3</v>
      </c>
      <c r="F50" s="8" t="s">
        <v>79</v>
      </c>
      <c r="G50" s="9" t="s">
        <v>14</v>
      </c>
      <c r="H50" s="14" t="s">
        <v>15</v>
      </c>
      <c r="I50" s="12">
        <v>0</v>
      </c>
      <c r="J50" s="11"/>
      <c r="K50" s="16">
        <v>1</v>
      </c>
    </row>
    <row r="51" spans="1:11" ht="14.25" thickBot="1">
      <c r="A51" s="15">
        <v>12</v>
      </c>
      <c r="B51" s="57">
        <v>48</v>
      </c>
      <c r="C51" s="58">
        <v>0</v>
      </c>
      <c r="D51" s="59">
        <v>0</v>
      </c>
      <c r="E51" s="60">
        <v>4</v>
      </c>
      <c r="F51" s="61" t="s">
        <v>80</v>
      </c>
      <c r="G51" s="62" t="s">
        <v>32</v>
      </c>
      <c r="H51" s="63">
        <v>1</v>
      </c>
      <c r="I51" s="64" t="s">
        <v>15</v>
      </c>
      <c r="J51" s="64" t="s">
        <v>15</v>
      </c>
      <c r="K51" s="65"/>
    </row>
    <row r="52" spans="1:11">
      <c r="A52" s="47">
        <v>13</v>
      </c>
      <c r="B52" s="48">
        <v>49</v>
      </c>
      <c r="C52" s="49">
        <v>0</v>
      </c>
      <c r="D52" s="50">
        <v>0</v>
      </c>
      <c r="E52" s="51">
        <v>1</v>
      </c>
      <c r="F52" s="52" t="s">
        <v>81</v>
      </c>
      <c r="G52" s="53" t="s">
        <v>14</v>
      </c>
      <c r="H52" s="54"/>
      <c r="I52" s="55">
        <v>2</v>
      </c>
      <c r="J52" s="55">
        <v>2</v>
      </c>
      <c r="K52" s="56" t="s">
        <v>15</v>
      </c>
    </row>
    <row r="53" spans="1:11">
      <c r="A53" s="15">
        <v>13</v>
      </c>
      <c r="B53" s="4">
        <v>50</v>
      </c>
      <c r="C53" s="5">
        <v>0</v>
      </c>
      <c r="D53" s="6">
        <v>0</v>
      </c>
      <c r="E53" s="7">
        <v>2</v>
      </c>
      <c r="F53" s="8" t="s">
        <v>82</v>
      </c>
      <c r="G53" s="9" t="s">
        <v>32</v>
      </c>
      <c r="H53" s="14" t="s">
        <v>15</v>
      </c>
      <c r="I53" s="11"/>
      <c r="J53" s="12">
        <v>2</v>
      </c>
      <c r="K53" s="16" t="s">
        <v>15</v>
      </c>
    </row>
    <row r="54" spans="1:11">
      <c r="A54" s="15">
        <v>13</v>
      </c>
      <c r="B54" s="4">
        <v>51</v>
      </c>
      <c r="C54" s="5">
        <v>0</v>
      </c>
      <c r="D54" s="6">
        <v>0</v>
      </c>
      <c r="E54" s="7">
        <v>3</v>
      </c>
      <c r="F54" s="8" t="s">
        <v>83</v>
      </c>
      <c r="G54" s="9" t="s">
        <v>17</v>
      </c>
      <c r="H54" s="14" t="s">
        <v>15</v>
      </c>
      <c r="I54" s="12" t="s">
        <v>15</v>
      </c>
      <c r="J54" s="11"/>
      <c r="K54" s="16" t="s">
        <v>15</v>
      </c>
    </row>
    <row r="55" spans="1:11" ht="14.25" thickBot="1">
      <c r="A55" s="18">
        <v>13</v>
      </c>
      <c r="B55" s="19">
        <v>52</v>
      </c>
      <c r="C55" s="20">
        <v>0</v>
      </c>
      <c r="D55" s="21">
        <v>0</v>
      </c>
      <c r="E55" s="22">
        <v>4</v>
      </c>
      <c r="F55" s="69" t="s">
        <v>84</v>
      </c>
      <c r="G55" s="24" t="s">
        <v>43</v>
      </c>
      <c r="H55" s="25">
        <v>1</v>
      </c>
      <c r="I55" s="27">
        <v>3</v>
      </c>
      <c r="J55" s="27">
        <v>2</v>
      </c>
      <c r="K55" s="28"/>
    </row>
    <row r="56" spans="1:11">
      <c r="A56" s="37">
        <v>14</v>
      </c>
      <c r="B56" s="38">
        <v>53</v>
      </c>
      <c r="C56" s="39">
        <v>0</v>
      </c>
      <c r="D56" s="40">
        <v>0</v>
      </c>
      <c r="E56" s="41">
        <v>1</v>
      </c>
      <c r="F56" s="42" t="s">
        <v>85</v>
      </c>
      <c r="G56" s="43" t="s">
        <v>86</v>
      </c>
      <c r="H56" s="44"/>
      <c r="I56" s="45" t="s">
        <v>15</v>
      </c>
      <c r="J56" s="45">
        <v>2</v>
      </c>
      <c r="K56" s="46" t="s">
        <v>15</v>
      </c>
    </row>
    <row r="57" spans="1:11">
      <c r="A57" s="15">
        <v>14</v>
      </c>
      <c r="B57" s="4">
        <v>54</v>
      </c>
      <c r="C57" s="5">
        <v>0</v>
      </c>
      <c r="D57" s="6">
        <v>0</v>
      </c>
      <c r="E57" s="7">
        <v>2</v>
      </c>
      <c r="F57" s="8" t="s">
        <v>87</v>
      </c>
      <c r="G57" s="9" t="s">
        <v>48</v>
      </c>
      <c r="H57" s="10">
        <v>1</v>
      </c>
      <c r="I57" s="11"/>
      <c r="J57" s="12">
        <v>0</v>
      </c>
      <c r="K57" s="17">
        <v>2</v>
      </c>
    </row>
    <row r="58" spans="1:11">
      <c r="A58" s="15">
        <v>14</v>
      </c>
      <c r="B58" s="4">
        <v>55</v>
      </c>
      <c r="C58" s="5">
        <v>0</v>
      </c>
      <c r="D58" s="6">
        <v>0</v>
      </c>
      <c r="E58" s="7">
        <v>3</v>
      </c>
      <c r="F58" s="8" t="s">
        <v>88</v>
      </c>
      <c r="G58" s="9" t="s">
        <v>30</v>
      </c>
      <c r="H58" s="14" t="s">
        <v>15</v>
      </c>
      <c r="I58" s="12" t="s">
        <v>15</v>
      </c>
      <c r="J58" s="11"/>
      <c r="K58" s="16" t="s">
        <v>15</v>
      </c>
    </row>
    <row r="59" spans="1:11" ht="14.25" thickBot="1">
      <c r="A59" s="18">
        <v>14</v>
      </c>
      <c r="B59" s="19">
        <v>56</v>
      </c>
      <c r="C59" s="20">
        <v>0</v>
      </c>
      <c r="D59" s="21">
        <v>0</v>
      </c>
      <c r="E59" s="22">
        <v>4</v>
      </c>
      <c r="F59" s="23" t="s">
        <v>89</v>
      </c>
      <c r="G59" s="24" t="s">
        <v>90</v>
      </c>
      <c r="H59" s="25">
        <v>1</v>
      </c>
      <c r="I59" s="26" t="s">
        <v>15</v>
      </c>
      <c r="J59" s="27">
        <v>2</v>
      </c>
      <c r="K59" s="28"/>
    </row>
  </sheetData>
  <phoneticPr fontId="1"/>
  <conditionalFormatting sqref="J41:K41 K26 K34 H49:H51 I48:K48 J51 H45:H47 J49:K49 I44:K44 J47 J45:K45 I46:I47 K46 I52:K52 J53:K53 K54 I50:I51 K50 I56:K56 J57:K57 K58 K42 I20:K20 I28:K28 I36:K36 J21:K21 J29:K29 J37:K37 K22 K30 K38 I22:I23 I30:I31 I38:I39 H21:H23 I26:I27 I34:I35 I42:I43 H29:H31 H37:H39 H25:H27 H33:H35 H41:H43 I24:K24 I32:K32 I40:K40 J25:K25 J33:K33 I4:K4 J5:K5 K6 I6:I7 I10:I11 H9:H11 I8:K8 J9:K9 K10 H5:H7 I12:K12 J13:K13 K14 I14:I15 I18:I19 H17:H19 I16:K16 J17:K17 K18 H13:H15 J7 J11 J15 J19 J23 J27 J31 J35 J39 J43 H53:H55 I54:I55 J55 H57:H59 I58:I59 J59">
    <cfRule type="expression" dxfId="0" priority="1" stopIfTrue="1">
      <formula>AJ4=1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J59 I58:I59 H57:H59 K58 J57:K57 I56:K56 J51 H49:H51 K50 J49:K49 I48:K48 I50:I51 K42 J41:K41 I40:K40 H41:H43 J43 I42:I43 K34 J33:K33 I32:K32 H33:H35 J35 I34:I35 K26 J25:K25 I24:K24 H25:H27 J27 I26:I27 J19 I18:I19 H17:H19 K18 J17:K17 I16:K16 J11 I10:I11 H9:H11 K10 J9:K9 I8:K8 K6 I4:K4 I6:I7 J7 H5:H7 J5:K5 I12:K12 J13:K13 K14 I14:I15 J15 H13:H15 H21:H23 I20:K20 J21:K21 K22 I22:I23 J23 I28:K28 J29:K29 K30 H29:H31 I30:I31 J31 H37:H39 I36:K36 J37:K37 K38 I38:I39 J39 I46:I47 I44:K44 J45:K45 K46 H45:H47 J47 H53:H55 I54:I55 J55 I52:K52 J53:K53 K54">
      <formula1>OR(AND(H4&gt;=0,H4&lt;=5),H4="V0",H4="V1",H4="V2",H4="V3",H4="V4",H4="V5")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selection activeCell="N16" sqref="N16"/>
    </sheetView>
  </sheetViews>
  <sheetFormatPr defaultRowHeight="13.5"/>
  <cols>
    <col min="1" max="1" width="2.875" style="2" bestFit="1" customWidth="1"/>
    <col min="2" max="2" width="4.375" style="2" customWidth="1"/>
    <col min="3" max="3" width="2.875" style="2" hidden="1" customWidth="1"/>
    <col min="4" max="4" width="6" style="2" hidden="1" customWidth="1"/>
    <col min="5" max="5" width="3.25" style="2" customWidth="1"/>
    <col min="6" max="7" width="14.625" style="2" customWidth="1"/>
    <col min="8" max="12" width="3.25" style="2" customWidth="1"/>
  </cols>
  <sheetData>
    <row r="1" spans="1:19" ht="17.25">
      <c r="A1" t="s">
        <v>6</v>
      </c>
      <c r="M1" s="1">
        <f>[2]名簿!M1</f>
        <v>0</v>
      </c>
      <c r="N1" s="2"/>
      <c r="O1" s="2"/>
      <c r="P1" s="2"/>
      <c r="Q1" s="2"/>
      <c r="R1" s="2"/>
      <c r="S1" s="2"/>
    </row>
    <row r="2" spans="1:19" ht="15" thickBot="1">
      <c r="A2" t="s">
        <v>110</v>
      </c>
      <c r="M2" s="3" t="str">
        <f>"　　"&amp;[2]名簿!M2</f>
        <v>　　</v>
      </c>
      <c r="N2" s="2"/>
      <c r="O2" s="2"/>
      <c r="P2" s="2"/>
      <c r="Q2" s="2"/>
      <c r="R2" s="2"/>
      <c r="S2" s="2"/>
    </row>
    <row r="3" spans="1:19" ht="24.75" thickBot="1">
      <c r="A3" s="29" t="s">
        <v>7</v>
      </c>
      <c r="B3" s="30" t="s">
        <v>8</v>
      </c>
      <c r="C3" s="31"/>
      <c r="D3" s="32" t="s">
        <v>9</v>
      </c>
      <c r="E3" s="33" t="s">
        <v>10</v>
      </c>
      <c r="F3" s="33" t="s">
        <v>11</v>
      </c>
      <c r="G3" s="33" t="s">
        <v>12</v>
      </c>
      <c r="H3" s="34">
        <v>1</v>
      </c>
      <c r="I3" s="35">
        <v>2</v>
      </c>
      <c r="J3" s="35">
        <v>3</v>
      </c>
      <c r="K3" s="35">
        <v>4</v>
      </c>
      <c r="L3" s="36">
        <v>5</v>
      </c>
    </row>
    <row r="4" spans="1:19">
      <c r="A4" s="47">
        <v>1</v>
      </c>
      <c r="B4" s="48">
        <v>1</v>
      </c>
      <c r="C4" s="49">
        <v>0</v>
      </c>
      <c r="D4" s="50">
        <v>0</v>
      </c>
      <c r="E4" s="51">
        <v>1</v>
      </c>
      <c r="F4" s="52" t="s">
        <v>35</v>
      </c>
      <c r="G4" s="53" t="s">
        <v>17</v>
      </c>
      <c r="H4" s="54"/>
      <c r="I4" s="55" t="s">
        <v>15</v>
      </c>
      <c r="J4" s="55" t="s">
        <v>15</v>
      </c>
      <c r="K4" s="55" t="s">
        <v>15</v>
      </c>
      <c r="L4" s="71"/>
    </row>
    <row r="5" spans="1:19">
      <c r="A5" s="15">
        <v>1</v>
      </c>
      <c r="B5" s="4">
        <v>2</v>
      </c>
      <c r="C5" s="5">
        <v>0</v>
      </c>
      <c r="D5" s="6">
        <v>0</v>
      </c>
      <c r="E5" s="7">
        <v>2</v>
      </c>
      <c r="F5" s="8" t="s">
        <v>36</v>
      </c>
      <c r="G5" s="9" t="s">
        <v>14</v>
      </c>
      <c r="H5" s="10">
        <v>0</v>
      </c>
      <c r="I5" s="11"/>
      <c r="J5" s="12">
        <v>1</v>
      </c>
      <c r="K5" s="12" t="s">
        <v>15</v>
      </c>
      <c r="L5" s="17"/>
    </row>
    <row r="6" spans="1:19">
      <c r="A6" s="15">
        <v>1</v>
      </c>
      <c r="B6" s="4">
        <v>3</v>
      </c>
      <c r="C6" s="5">
        <v>0</v>
      </c>
      <c r="D6" s="6">
        <v>0</v>
      </c>
      <c r="E6" s="7">
        <v>3</v>
      </c>
      <c r="F6" s="8" t="s">
        <v>91</v>
      </c>
      <c r="G6" s="9" t="s">
        <v>92</v>
      </c>
      <c r="H6" s="10">
        <v>0</v>
      </c>
      <c r="I6" s="12" t="s">
        <v>15</v>
      </c>
      <c r="J6" s="11"/>
      <c r="K6" s="12" t="s">
        <v>15</v>
      </c>
      <c r="L6" s="17"/>
    </row>
    <row r="7" spans="1:19" ht="14.25" thickBot="1">
      <c r="A7" s="18">
        <v>1</v>
      </c>
      <c r="B7" s="19">
        <v>4</v>
      </c>
      <c r="C7" s="20">
        <v>0</v>
      </c>
      <c r="D7" s="21">
        <v>0</v>
      </c>
      <c r="E7" s="22">
        <v>4</v>
      </c>
      <c r="F7" s="23" t="s">
        <v>93</v>
      </c>
      <c r="G7" s="24" t="s">
        <v>48</v>
      </c>
      <c r="H7" s="25">
        <v>0</v>
      </c>
      <c r="I7" s="26">
        <v>0</v>
      </c>
      <c r="J7" s="26">
        <v>0</v>
      </c>
      <c r="K7" s="72"/>
      <c r="L7" s="73"/>
    </row>
    <row r="8" spans="1:19">
      <c r="A8" s="37">
        <v>2</v>
      </c>
      <c r="B8" s="38">
        <v>5</v>
      </c>
      <c r="C8" s="39">
        <v>0</v>
      </c>
      <c r="D8" s="40">
        <v>0</v>
      </c>
      <c r="E8" s="41">
        <v>1</v>
      </c>
      <c r="F8" s="42" t="s">
        <v>18</v>
      </c>
      <c r="G8" s="43" t="s">
        <v>19</v>
      </c>
      <c r="H8" s="44"/>
      <c r="I8" s="45" t="s">
        <v>15</v>
      </c>
      <c r="J8" s="45" t="s">
        <v>15</v>
      </c>
      <c r="K8" s="45" t="s">
        <v>15</v>
      </c>
      <c r="L8" s="70"/>
    </row>
    <row r="9" spans="1:19">
      <c r="A9" s="15">
        <v>2</v>
      </c>
      <c r="B9" s="4">
        <v>6</v>
      </c>
      <c r="C9" s="5">
        <v>0</v>
      </c>
      <c r="D9" s="6">
        <v>0</v>
      </c>
      <c r="E9" s="7">
        <v>2</v>
      </c>
      <c r="F9" s="8" t="s">
        <v>67</v>
      </c>
      <c r="G9" s="9" t="s">
        <v>26</v>
      </c>
      <c r="H9" s="10">
        <v>0</v>
      </c>
      <c r="I9" s="11"/>
      <c r="J9" s="12" t="s">
        <v>15</v>
      </c>
      <c r="K9" s="12">
        <v>2</v>
      </c>
      <c r="L9" s="17"/>
    </row>
    <row r="10" spans="1:19">
      <c r="A10" s="15">
        <v>2</v>
      </c>
      <c r="B10" s="4">
        <v>7</v>
      </c>
      <c r="C10" s="5">
        <v>0</v>
      </c>
      <c r="D10" s="6">
        <v>0</v>
      </c>
      <c r="E10" s="7">
        <v>3</v>
      </c>
      <c r="F10" s="8" t="s">
        <v>94</v>
      </c>
      <c r="G10" s="9" t="s">
        <v>14</v>
      </c>
      <c r="H10" s="10">
        <v>1</v>
      </c>
      <c r="I10" s="12">
        <v>3</v>
      </c>
      <c r="J10" s="11"/>
      <c r="K10" s="12">
        <v>4</v>
      </c>
      <c r="L10" s="17"/>
    </row>
    <row r="11" spans="1:19" ht="14.25" thickBot="1">
      <c r="A11" s="15">
        <v>2</v>
      </c>
      <c r="B11" s="57">
        <v>8</v>
      </c>
      <c r="C11" s="58">
        <v>0</v>
      </c>
      <c r="D11" s="59">
        <v>0</v>
      </c>
      <c r="E11" s="60">
        <v>4</v>
      </c>
      <c r="F11" s="61" t="s">
        <v>55</v>
      </c>
      <c r="G11" s="62" t="s">
        <v>56</v>
      </c>
      <c r="H11" s="63">
        <v>0</v>
      </c>
      <c r="I11" s="64" t="s">
        <v>15</v>
      </c>
      <c r="J11" s="64" t="s">
        <v>15</v>
      </c>
      <c r="K11" s="74"/>
      <c r="L11" s="75"/>
    </row>
    <row r="12" spans="1:19">
      <c r="A12" s="47">
        <v>3</v>
      </c>
      <c r="B12" s="48">
        <v>9</v>
      </c>
      <c r="C12" s="49">
        <v>0</v>
      </c>
      <c r="D12" s="50">
        <v>0</v>
      </c>
      <c r="E12" s="51">
        <v>1</v>
      </c>
      <c r="F12" s="76" t="s">
        <v>95</v>
      </c>
      <c r="G12" s="53" t="s">
        <v>92</v>
      </c>
      <c r="H12" s="54"/>
      <c r="I12" s="55" t="s">
        <v>15</v>
      </c>
      <c r="J12" s="55" t="s">
        <v>15</v>
      </c>
      <c r="K12" s="55" t="s">
        <v>15</v>
      </c>
      <c r="L12" s="71"/>
    </row>
    <row r="13" spans="1:19">
      <c r="A13" s="15">
        <v>3</v>
      </c>
      <c r="B13" s="4">
        <v>10</v>
      </c>
      <c r="C13" s="5">
        <v>0</v>
      </c>
      <c r="D13" s="6">
        <v>0</v>
      </c>
      <c r="E13" s="7">
        <v>2</v>
      </c>
      <c r="F13" s="8" t="s">
        <v>51</v>
      </c>
      <c r="G13" s="9" t="s">
        <v>43</v>
      </c>
      <c r="H13" s="10">
        <v>1</v>
      </c>
      <c r="I13" s="11"/>
      <c r="J13" s="12">
        <v>0</v>
      </c>
      <c r="K13" s="12">
        <v>4</v>
      </c>
      <c r="L13" s="17"/>
    </row>
    <row r="14" spans="1:19">
      <c r="A14" s="15">
        <v>3</v>
      </c>
      <c r="B14" s="4">
        <v>11</v>
      </c>
      <c r="C14" s="5">
        <v>0</v>
      </c>
      <c r="D14" s="6">
        <v>0</v>
      </c>
      <c r="E14" s="7">
        <v>3</v>
      </c>
      <c r="F14" s="8" t="s">
        <v>96</v>
      </c>
      <c r="G14" s="9" t="s">
        <v>17</v>
      </c>
      <c r="H14" s="10">
        <v>3</v>
      </c>
      <c r="I14" s="12" t="s">
        <v>15</v>
      </c>
      <c r="J14" s="11"/>
      <c r="K14" s="12" t="s">
        <v>15</v>
      </c>
      <c r="L14" s="17"/>
    </row>
    <row r="15" spans="1:19" ht="14.25" thickBot="1">
      <c r="A15" s="18">
        <v>3</v>
      </c>
      <c r="B15" s="19">
        <v>12</v>
      </c>
      <c r="C15" s="20">
        <v>0</v>
      </c>
      <c r="D15" s="21">
        <v>0</v>
      </c>
      <c r="E15" s="22">
        <v>4</v>
      </c>
      <c r="F15" s="23" t="s">
        <v>61</v>
      </c>
      <c r="G15" s="24" t="s">
        <v>14</v>
      </c>
      <c r="H15" s="25">
        <v>0</v>
      </c>
      <c r="I15" s="26" t="s">
        <v>15</v>
      </c>
      <c r="J15" s="26">
        <v>2</v>
      </c>
      <c r="K15" s="72"/>
      <c r="L15" s="73"/>
    </row>
    <row r="16" spans="1:19">
      <c r="A16" s="37">
        <v>4</v>
      </c>
      <c r="B16" s="38">
        <v>13</v>
      </c>
      <c r="C16" s="39">
        <v>0</v>
      </c>
      <c r="D16" s="40">
        <v>0</v>
      </c>
      <c r="E16" s="41">
        <v>1</v>
      </c>
      <c r="F16" s="42" t="s">
        <v>13</v>
      </c>
      <c r="G16" s="43" t="s">
        <v>14</v>
      </c>
      <c r="H16" s="44"/>
      <c r="I16" s="45" t="s">
        <v>15</v>
      </c>
      <c r="J16" s="45" t="s">
        <v>15</v>
      </c>
      <c r="K16" s="45" t="s">
        <v>15</v>
      </c>
      <c r="L16" s="70"/>
    </row>
    <row r="17" spans="1:12">
      <c r="A17" s="15">
        <v>4</v>
      </c>
      <c r="B17" s="4">
        <v>14</v>
      </c>
      <c r="C17" s="5">
        <v>0</v>
      </c>
      <c r="D17" s="6">
        <v>0</v>
      </c>
      <c r="E17" s="7">
        <v>2</v>
      </c>
      <c r="F17" s="8" t="s">
        <v>75</v>
      </c>
      <c r="G17" s="9" t="s">
        <v>56</v>
      </c>
      <c r="H17" s="14">
        <v>1</v>
      </c>
      <c r="I17" s="11"/>
      <c r="J17" s="12">
        <v>1</v>
      </c>
      <c r="K17" s="12">
        <v>3</v>
      </c>
      <c r="L17" s="17"/>
    </row>
    <row r="18" spans="1:12">
      <c r="A18" s="15">
        <v>4</v>
      </c>
      <c r="B18" s="4">
        <v>15</v>
      </c>
      <c r="C18" s="5">
        <v>0</v>
      </c>
      <c r="D18" s="6">
        <v>0</v>
      </c>
      <c r="E18" s="7">
        <v>3</v>
      </c>
      <c r="F18" s="8" t="s">
        <v>97</v>
      </c>
      <c r="G18" s="9" t="s">
        <v>98</v>
      </c>
      <c r="H18" s="10">
        <v>2</v>
      </c>
      <c r="I18" s="12" t="s">
        <v>15</v>
      </c>
      <c r="J18" s="11"/>
      <c r="K18" s="12" t="s">
        <v>15</v>
      </c>
      <c r="L18" s="17"/>
    </row>
    <row r="19" spans="1:12" ht="14.25" thickBot="1">
      <c r="A19" s="15">
        <v>4</v>
      </c>
      <c r="B19" s="57">
        <v>16</v>
      </c>
      <c r="C19" s="58">
        <v>0</v>
      </c>
      <c r="D19" s="59">
        <v>0</v>
      </c>
      <c r="E19" s="60">
        <v>4</v>
      </c>
      <c r="F19" s="61" t="s">
        <v>99</v>
      </c>
      <c r="G19" s="62" t="s">
        <v>14</v>
      </c>
      <c r="H19" s="77">
        <v>0</v>
      </c>
      <c r="I19" s="64" t="s">
        <v>15</v>
      </c>
      <c r="J19" s="64">
        <v>0</v>
      </c>
      <c r="K19" s="74"/>
      <c r="L19" s="75"/>
    </row>
    <row r="20" spans="1:12">
      <c r="A20" s="47">
        <v>5</v>
      </c>
      <c r="B20" s="48">
        <v>17</v>
      </c>
      <c r="C20" s="49">
        <v>0</v>
      </c>
      <c r="D20" s="50">
        <v>0</v>
      </c>
      <c r="E20" s="51">
        <v>1</v>
      </c>
      <c r="F20" s="52" t="s">
        <v>58</v>
      </c>
      <c r="G20" s="53" t="s">
        <v>59</v>
      </c>
      <c r="H20" s="54"/>
      <c r="I20" s="55" t="s">
        <v>15</v>
      </c>
      <c r="J20" s="55" t="s">
        <v>15</v>
      </c>
      <c r="K20" s="55" t="s">
        <v>15</v>
      </c>
      <c r="L20" s="71"/>
    </row>
    <row r="21" spans="1:12">
      <c r="A21" s="15">
        <v>5</v>
      </c>
      <c r="B21" s="4">
        <v>18</v>
      </c>
      <c r="C21" s="5">
        <v>0</v>
      </c>
      <c r="D21" s="6">
        <v>0</v>
      </c>
      <c r="E21" s="7">
        <v>2</v>
      </c>
      <c r="F21" s="8" t="s">
        <v>64</v>
      </c>
      <c r="G21" s="9" t="s">
        <v>50</v>
      </c>
      <c r="H21" s="14">
        <v>0</v>
      </c>
      <c r="I21" s="11"/>
      <c r="J21" s="12">
        <v>3</v>
      </c>
      <c r="K21" s="12">
        <v>0</v>
      </c>
      <c r="L21" s="17"/>
    </row>
    <row r="22" spans="1:12">
      <c r="A22" s="15">
        <v>5</v>
      </c>
      <c r="B22" s="4">
        <v>19</v>
      </c>
      <c r="C22" s="5">
        <v>0</v>
      </c>
      <c r="D22" s="6">
        <v>0</v>
      </c>
      <c r="E22" s="7">
        <v>3</v>
      </c>
      <c r="F22" s="8" t="s">
        <v>54</v>
      </c>
      <c r="G22" s="9" t="s">
        <v>30</v>
      </c>
      <c r="H22" s="14">
        <v>1</v>
      </c>
      <c r="I22" s="12" t="s">
        <v>15</v>
      </c>
      <c r="J22" s="11"/>
      <c r="K22" s="12" t="s">
        <v>15</v>
      </c>
      <c r="L22" s="17"/>
    </row>
    <row r="23" spans="1:12" ht="14.25" thickBot="1">
      <c r="A23" s="18">
        <v>5</v>
      </c>
      <c r="B23" s="19">
        <v>20</v>
      </c>
      <c r="C23" s="20">
        <v>0</v>
      </c>
      <c r="D23" s="21">
        <v>0</v>
      </c>
      <c r="E23" s="22">
        <v>4</v>
      </c>
      <c r="F23" s="23" t="s">
        <v>100</v>
      </c>
      <c r="G23" s="24" t="s">
        <v>14</v>
      </c>
      <c r="H23" s="66">
        <v>0</v>
      </c>
      <c r="I23" s="26" t="s">
        <v>15</v>
      </c>
      <c r="J23" s="27">
        <v>1</v>
      </c>
      <c r="K23" s="72"/>
      <c r="L23" s="73"/>
    </row>
    <row r="24" spans="1:12">
      <c r="A24" s="37">
        <v>6</v>
      </c>
      <c r="B24" s="38">
        <v>21</v>
      </c>
      <c r="C24" s="39">
        <v>0</v>
      </c>
      <c r="D24" s="40">
        <v>0</v>
      </c>
      <c r="E24" s="41">
        <v>1</v>
      </c>
      <c r="F24" s="42" t="s">
        <v>46</v>
      </c>
      <c r="G24" s="43" t="s">
        <v>14</v>
      </c>
      <c r="H24" s="44"/>
      <c r="I24" s="45" t="s">
        <v>15</v>
      </c>
      <c r="J24" s="45" t="s">
        <v>15</v>
      </c>
      <c r="K24" s="45" t="s">
        <v>15</v>
      </c>
      <c r="L24" s="70"/>
    </row>
    <row r="25" spans="1:12">
      <c r="A25" s="15">
        <v>6</v>
      </c>
      <c r="B25" s="4">
        <v>22</v>
      </c>
      <c r="C25" s="5">
        <v>0</v>
      </c>
      <c r="D25" s="6">
        <v>0</v>
      </c>
      <c r="E25" s="7">
        <v>2</v>
      </c>
      <c r="F25" s="8" t="s">
        <v>101</v>
      </c>
      <c r="G25" s="9" t="s">
        <v>28</v>
      </c>
      <c r="H25" s="10">
        <v>1</v>
      </c>
      <c r="I25" s="11"/>
      <c r="J25" s="12" t="s">
        <v>15</v>
      </c>
      <c r="K25" s="12">
        <v>4</v>
      </c>
      <c r="L25" s="17"/>
    </row>
    <row r="26" spans="1:12">
      <c r="A26" s="15">
        <v>6</v>
      </c>
      <c r="B26" s="4">
        <v>23</v>
      </c>
      <c r="C26" s="5">
        <v>0</v>
      </c>
      <c r="D26" s="6">
        <v>0</v>
      </c>
      <c r="E26" s="7">
        <v>3</v>
      </c>
      <c r="F26" s="8" t="s">
        <v>49</v>
      </c>
      <c r="G26" s="9" t="s">
        <v>50</v>
      </c>
      <c r="H26" s="10">
        <v>0</v>
      </c>
      <c r="I26" s="12">
        <v>3</v>
      </c>
      <c r="J26" s="11"/>
      <c r="K26" s="12">
        <v>3</v>
      </c>
      <c r="L26" s="17"/>
    </row>
    <row r="27" spans="1:12" ht="14.25" thickBot="1">
      <c r="A27" s="15">
        <v>6</v>
      </c>
      <c r="B27" s="57">
        <v>24</v>
      </c>
      <c r="C27" s="58">
        <v>0</v>
      </c>
      <c r="D27" s="59">
        <v>0</v>
      </c>
      <c r="E27" s="60">
        <v>4</v>
      </c>
      <c r="F27" s="61" t="s">
        <v>102</v>
      </c>
      <c r="G27" s="62" t="s">
        <v>30</v>
      </c>
      <c r="H27" s="63">
        <v>0</v>
      </c>
      <c r="I27" s="64" t="s">
        <v>15</v>
      </c>
      <c r="J27" s="64" t="s">
        <v>15</v>
      </c>
      <c r="K27" s="74"/>
      <c r="L27" s="75"/>
    </row>
    <row r="28" spans="1:12">
      <c r="A28" s="47">
        <v>7</v>
      </c>
      <c r="B28" s="48">
        <v>25</v>
      </c>
      <c r="C28" s="49">
        <v>0</v>
      </c>
      <c r="D28" s="50">
        <v>0</v>
      </c>
      <c r="E28" s="51">
        <v>1</v>
      </c>
      <c r="F28" s="52" t="s">
        <v>52</v>
      </c>
      <c r="G28" s="53" t="s">
        <v>53</v>
      </c>
      <c r="H28" s="54"/>
      <c r="I28" s="55" t="s">
        <v>15</v>
      </c>
      <c r="J28" s="55" t="s">
        <v>15</v>
      </c>
      <c r="K28" s="55" t="s">
        <v>15</v>
      </c>
      <c r="L28" s="56"/>
    </row>
    <row r="29" spans="1:12">
      <c r="A29" s="15">
        <v>7</v>
      </c>
      <c r="B29" s="4">
        <v>26</v>
      </c>
      <c r="C29" s="5">
        <v>0</v>
      </c>
      <c r="D29" s="6">
        <v>0</v>
      </c>
      <c r="E29" s="7">
        <v>2</v>
      </c>
      <c r="F29" s="8" t="s">
        <v>73</v>
      </c>
      <c r="G29" s="9" t="s">
        <v>38</v>
      </c>
      <c r="H29" s="14">
        <v>3</v>
      </c>
      <c r="I29" s="11"/>
      <c r="J29" s="12" t="s">
        <v>15</v>
      </c>
      <c r="K29" s="12" t="s">
        <v>15</v>
      </c>
      <c r="L29" s="16"/>
    </row>
    <row r="30" spans="1:12">
      <c r="A30" s="15">
        <v>7</v>
      </c>
      <c r="B30" s="4">
        <v>27</v>
      </c>
      <c r="C30" s="5">
        <v>0</v>
      </c>
      <c r="D30" s="6">
        <v>0</v>
      </c>
      <c r="E30" s="7">
        <v>3</v>
      </c>
      <c r="F30" s="8" t="s">
        <v>16</v>
      </c>
      <c r="G30" s="9" t="s">
        <v>17</v>
      </c>
      <c r="H30" s="10">
        <v>2</v>
      </c>
      <c r="I30" s="12">
        <v>4</v>
      </c>
      <c r="J30" s="11"/>
      <c r="K30" s="12" t="s">
        <v>15</v>
      </c>
      <c r="L30" s="16"/>
    </row>
    <row r="31" spans="1:12" ht="14.25" thickBot="1">
      <c r="A31" s="18">
        <v>7</v>
      </c>
      <c r="B31" s="19">
        <v>28</v>
      </c>
      <c r="C31" s="20">
        <v>0</v>
      </c>
      <c r="D31" s="21">
        <v>0</v>
      </c>
      <c r="E31" s="22">
        <v>4</v>
      </c>
      <c r="F31" s="23" t="s">
        <v>79</v>
      </c>
      <c r="G31" s="24" t="s">
        <v>14</v>
      </c>
      <c r="H31" s="25">
        <v>1</v>
      </c>
      <c r="I31" s="26">
        <v>0</v>
      </c>
      <c r="J31" s="26">
        <v>3</v>
      </c>
      <c r="K31" s="72"/>
      <c r="L31" s="73"/>
    </row>
    <row r="32" spans="1:12">
      <c r="A32" s="37">
        <v>8</v>
      </c>
      <c r="B32" s="38">
        <v>29</v>
      </c>
      <c r="C32" s="39">
        <v>0</v>
      </c>
      <c r="D32" s="40">
        <v>0</v>
      </c>
      <c r="E32" s="41">
        <v>1</v>
      </c>
      <c r="F32" s="42" t="s">
        <v>44</v>
      </c>
      <c r="G32" s="43" t="s">
        <v>21</v>
      </c>
      <c r="H32" s="44"/>
      <c r="I32" s="45">
        <v>0</v>
      </c>
      <c r="J32" s="45" t="s">
        <v>15</v>
      </c>
      <c r="K32" s="45" t="s">
        <v>15</v>
      </c>
      <c r="L32" s="46"/>
    </row>
    <row r="33" spans="1:12">
      <c r="A33" s="15">
        <v>8</v>
      </c>
      <c r="B33" s="4">
        <v>30</v>
      </c>
      <c r="C33" s="5">
        <v>0</v>
      </c>
      <c r="D33" s="6">
        <v>0</v>
      </c>
      <c r="E33" s="7">
        <v>2</v>
      </c>
      <c r="F33" s="8" t="s">
        <v>103</v>
      </c>
      <c r="G33" s="9" t="s">
        <v>59</v>
      </c>
      <c r="H33" s="14" t="s">
        <v>15</v>
      </c>
      <c r="I33" s="11"/>
      <c r="J33" s="12" t="s">
        <v>15</v>
      </c>
      <c r="K33" s="12" t="s">
        <v>15</v>
      </c>
      <c r="L33" s="16"/>
    </row>
    <row r="34" spans="1:12">
      <c r="A34" s="15">
        <v>8</v>
      </c>
      <c r="B34" s="4">
        <v>31</v>
      </c>
      <c r="C34" s="5">
        <v>0</v>
      </c>
      <c r="D34" s="6">
        <v>0</v>
      </c>
      <c r="E34" s="7">
        <v>3</v>
      </c>
      <c r="F34" s="8" t="s">
        <v>87</v>
      </c>
      <c r="G34" s="9" t="s">
        <v>48</v>
      </c>
      <c r="H34" s="14">
        <v>2</v>
      </c>
      <c r="I34" s="13">
        <v>0</v>
      </c>
      <c r="J34" s="11"/>
      <c r="K34" s="12" t="s">
        <v>15</v>
      </c>
      <c r="L34" s="16"/>
    </row>
    <row r="35" spans="1:12" ht="14.25" thickBot="1">
      <c r="A35" s="15">
        <v>8</v>
      </c>
      <c r="B35" s="57">
        <v>32</v>
      </c>
      <c r="C35" s="58">
        <v>0</v>
      </c>
      <c r="D35" s="59">
        <v>0</v>
      </c>
      <c r="E35" s="60">
        <v>4</v>
      </c>
      <c r="F35" s="61" t="s">
        <v>104</v>
      </c>
      <c r="G35" s="62" t="s">
        <v>14</v>
      </c>
      <c r="H35" s="77">
        <v>0</v>
      </c>
      <c r="I35" s="67">
        <v>0</v>
      </c>
      <c r="J35" s="67">
        <v>4</v>
      </c>
      <c r="K35" s="74"/>
      <c r="L35" s="78"/>
    </row>
    <row r="36" spans="1:12">
      <c r="A36" s="47">
        <v>9</v>
      </c>
      <c r="B36" s="48">
        <v>33</v>
      </c>
      <c r="C36" s="49">
        <v>0</v>
      </c>
      <c r="D36" s="50">
        <v>0</v>
      </c>
      <c r="E36" s="51">
        <v>1</v>
      </c>
      <c r="F36" s="52" t="s">
        <v>83</v>
      </c>
      <c r="G36" s="53" t="s">
        <v>17</v>
      </c>
      <c r="H36" s="54"/>
      <c r="I36" s="55">
        <v>0</v>
      </c>
      <c r="J36" s="55" t="s">
        <v>15</v>
      </c>
      <c r="K36" s="55" t="s">
        <v>15</v>
      </c>
      <c r="L36" s="56" t="s">
        <v>15</v>
      </c>
    </row>
    <row r="37" spans="1:12">
      <c r="A37" s="15">
        <v>9</v>
      </c>
      <c r="B37" s="4">
        <v>34</v>
      </c>
      <c r="C37" s="5">
        <v>0</v>
      </c>
      <c r="D37" s="6">
        <v>0</v>
      </c>
      <c r="E37" s="7">
        <v>2</v>
      </c>
      <c r="F37" s="8" t="s">
        <v>105</v>
      </c>
      <c r="G37" s="9" t="s">
        <v>14</v>
      </c>
      <c r="H37" s="14" t="s">
        <v>15</v>
      </c>
      <c r="I37" s="11"/>
      <c r="J37" s="12" t="s">
        <v>15</v>
      </c>
      <c r="K37" s="12" t="s">
        <v>15</v>
      </c>
      <c r="L37" s="16" t="s">
        <v>15</v>
      </c>
    </row>
    <row r="38" spans="1:12">
      <c r="A38" s="15">
        <v>9</v>
      </c>
      <c r="B38" s="4">
        <v>35</v>
      </c>
      <c r="C38" s="5">
        <v>0</v>
      </c>
      <c r="D38" s="6">
        <v>0</v>
      </c>
      <c r="E38" s="7">
        <v>3</v>
      </c>
      <c r="F38" s="8" t="s">
        <v>60</v>
      </c>
      <c r="G38" s="9" t="s">
        <v>56</v>
      </c>
      <c r="H38" s="10">
        <v>3</v>
      </c>
      <c r="I38" s="13">
        <v>2</v>
      </c>
      <c r="J38" s="11"/>
      <c r="K38" s="12" t="s">
        <v>15</v>
      </c>
      <c r="L38" s="16" t="s">
        <v>15</v>
      </c>
    </row>
    <row r="39" spans="1:12">
      <c r="A39" s="15">
        <v>9</v>
      </c>
      <c r="B39" s="4">
        <v>36</v>
      </c>
      <c r="C39" s="5">
        <v>0</v>
      </c>
      <c r="D39" s="6">
        <v>0</v>
      </c>
      <c r="E39" s="7">
        <v>4</v>
      </c>
      <c r="F39" s="8" t="s">
        <v>68</v>
      </c>
      <c r="G39" s="9" t="s">
        <v>69</v>
      </c>
      <c r="H39" s="14">
        <v>2</v>
      </c>
      <c r="I39" s="13">
        <v>0</v>
      </c>
      <c r="J39" s="12">
        <v>2</v>
      </c>
      <c r="K39" s="11"/>
      <c r="L39" s="16">
        <v>2</v>
      </c>
    </row>
    <row r="40" spans="1:12" ht="14.25" thickBot="1">
      <c r="A40" s="18">
        <v>9</v>
      </c>
      <c r="B40" s="19">
        <v>37</v>
      </c>
      <c r="C40" s="20">
        <v>0</v>
      </c>
      <c r="D40" s="21">
        <v>0</v>
      </c>
      <c r="E40" s="22">
        <v>5</v>
      </c>
      <c r="F40" s="23" t="s">
        <v>82</v>
      </c>
      <c r="G40" s="24" t="s">
        <v>32</v>
      </c>
      <c r="H40" s="66">
        <v>3</v>
      </c>
      <c r="I40" s="26">
        <v>3</v>
      </c>
      <c r="J40" s="26">
        <v>2</v>
      </c>
      <c r="K40" s="26" t="s">
        <v>15</v>
      </c>
      <c r="L40" s="28"/>
    </row>
    <row r="41" spans="1:12">
      <c r="A41" s="37">
        <v>10</v>
      </c>
      <c r="B41" s="38">
        <v>38</v>
      </c>
      <c r="C41" s="39">
        <v>0</v>
      </c>
      <c r="D41" s="40">
        <v>0</v>
      </c>
      <c r="E41" s="41">
        <v>1</v>
      </c>
      <c r="F41" s="42" t="s">
        <v>77</v>
      </c>
      <c r="G41" s="43" t="s">
        <v>78</v>
      </c>
      <c r="H41" s="44"/>
      <c r="I41" s="45" t="s">
        <v>15</v>
      </c>
      <c r="J41" s="45" t="s">
        <v>15</v>
      </c>
      <c r="K41" s="45" t="s">
        <v>15</v>
      </c>
      <c r="L41" s="46" t="s">
        <v>15</v>
      </c>
    </row>
    <row r="42" spans="1:12">
      <c r="A42" s="15">
        <v>10</v>
      </c>
      <c r="B42" s="4">
        <v>39</v>
      </c>
      <c r="C42" s="5">
        <v>0</v>
      </c>
      <c r="D42" s="6">
        <v>0</v>
      </c>
      <c r="E42" s="7">
        <v>2</v>
      </c>
      <c r="F42" s="8" t="s">
        <v>106</v>
      </c>
      <c r="G42" s="9" t="s">
        <v>14</v>
      </c>
      <c r="H42" s="10">
        <v>4</v>
      </c>
      <c r="I42" s="11"/>
      <c r="J42" s="12" t="s">
        <v>15</v>
      </c>
      <c r="K42" s="12" t="s">
        <v>15</v>
      </c>
      <c r="L42" s="16" t="s">
        <v>15</v>
      </c>
    </row>
    <row r="43" spans="1:12">
      <c r="A43" s="15">
        <v>10</v>
      </c>
      <c r="B43" s="4">
        <v>40</v>
      </c>
      <c r="C43" s="5">
        <v>0</v>
      </c>
      <c r="D43" s="6">
        <v>0</v>
      </c>
      <c r="E43" s="7">
        <v>3</v>
      </c>
      <c r="F43" s="8" t="s">
        <v>107</v>
      </c>
      <c r="G43" s="9" t="s">
        <v>50</v>
      </c>
      <c r="H43" s="10">
        <v>0</v>
      </c>
      <c r="I43" s="13">
        <v>1</v>
      </c>
      <c r="J43" s="11"/>
      <c r="K43" s="13">
        <v>2</v>
      </c>
      <c r="L43" s="16" t="s">
        <v>15</v>
      </c>
    </row>
    <row r="44" spans="1:12">
      <c r="A44" s="15">
        <v>10</v>
      </c>
      <c r="B44" s="4">
        <v>41</v>
      </c>
      <c r="C44" s="5">
        <v>0</v>
      </c>
      <c r="D44" s="6">
        <v>0</v>
      </c>
      <c r="E44" s="7">
        <v>4</v>
      </c>
      <c r="F44" s="8" t="s">
        <v>34</v>
      </c>
      <c r="G44" s="9" t="s">
        <v>26</v>
      </c>
      <c r="H44" s="10">
        <v>1</v>
      </c>
      <c r="I44" s="13">
        <v>2</v>
      </c>
      <c r="J44" s="12" t="s">
        <v>15</v>
      </c>
      <c r="K44" s="11"/>
      <c r="L44" s="16" t="s">
        <v>15</v>
      </c>
    </row>
    <row r="45" spans="1:12" ht="14.25" thickBot="1">
      <c r="A45" s="15">
        <v>10</v>
      </c>
      <c r="B45" s="57">
        <v>42</v>
      </c>
      <c r="C45" s="58">
        <v>0</v>
      </c>
      <c r="D45" s="59">
        <v>0</v>
      </c>
      <c r="E45" s="60">
        <v>5</v>
      </c>
      <c r="F45" s="61" t="s">
        <v>85</v>
      </c>
      <c r="G45" s="62" t="s">
        <v>86</v>
      </c>
      <c r="H45" s="63">
        <v>0</v>
      </c>
      <c r="I45" s="67">
        <v>0</v>
      </c>
      <c r="J45" s="67">
        <v>4</v>
      </c>
      <c r="K45" s="67">
        <v>1</v>
      </c>
      <c r="L45" s="65"/>
    </row>
    <row r="46" spans="1:12">
      <c r="A46" s="47">
        <v>11</v>
      </c>
      <c r="B46" s="48">
        <v>43</v>
      </c>
      <c r="C46" s="49">
        <v>0</v>
      </c>
      <c r="D46" s="50">
        <v>0</v>
      </c>
      <c r="E46" s="51">
        <v>1</v>
      </c>
      <c r="F46" s="52" t="s">
        <v>89</v>
      </c>
      <c r="G46" s="53" t="s">
        <v>90</v>
      </c>
      <c r="H46" s="54"/>
      <c r="I46" s="55">
        <v>2</v>
      </c>
      <c r="J46" s="55" t="s">
        <v>15</v>
      </c>
      <c r="K46" s="55" t="s">
        <v>15</v>
      </c>
      <c r="L46" s="71">
        <v>2</v>
      </c>
    </row>
    <row r="47" spans="1:12">
      <c r="A47" s="15">
        <v>11</v>
      </c>
      <c r="B47" s="4">
        <v>44</v>
      </c>
      <c r="C47" s="5">
        <v>0</v>
      </c>
      <c r="D47" s="6">
        <v>0</v>
      </c>
      <c r="E47" s="7">
        <v>2</v>
      </c>
      <c r="F47" s="8" t="s">
        <v>108</v>
      </c>
      <c r="G47" s="9" t="s">
        <v>14</v>
      </c>
      <c r="H47" s="14" t="s">
        <v>15</v>
      </c>
      <c r="I47" s="11"/>
      <c r="J47" s="12" t="s">
        <v>15</v>
      </c>
      <c r="K47" s="12" t="s">
        <v>15</v>
      </c>
      <c r="L47" s="17">
        <v>3</v>
      </c>
    </row>
    <row r="48" spans="1:12">
      <c r="A48" s="15">
        <v>11</v>
      </c>
      <c r="B48" s="4">
        <v>45</v>
      </c>
      <c r="C48" s="5">
        <v>0</v>
      </c>
      <c r="D48" s="6">
        <v>0</v>
      </c>
      <c r="E48" s="7">
        <v>3</v>
      </c>
      <c r="F48" s="8" t="s">
        <v>27</v>
      </c>
      <c r="G48" s="9" t="s">
        <v>28</v>
      </c>
      <c r="H48" s="10">
        <v>2</v>
      </c>
      <c r="I48" s="13">
        <v>0</v>
      </c>
      <c r="J48" s="11"/>
      <c r="K48" s="13">
        <v>1</v>
      </c>
      <c r="L48" s="17">
        <v>2</v>
      </c>
    </row>
    <row r="49" spans="1:12">
      <c r="A49" s="15">
        <v>11</v>
      </c>
      <c r="B49" s="4">
        <v>46</v>
      </c>
      <c r="C49" s="5">
        <v>0</v>
      </c>
      <c r="D49" s="6">
        <v>0</v>
      </c>
      <c r="E49" s="7">
        <v>4</v>
      </c>
      <c r="F49" s="8" t="s">
        <v>109</v>
      </c>
      <c r="G49" s="9" t="s">
        <v>14</v>
      </c>
      <c r="H49" s="10">
        <v>3</v>
      </c>
      <c r="I49" s="13">
        <v>0</v>
      </c>
      <c r="J49" s="12" t="s">
        <v>15</v>
      </c>
      <c r="K49" s="11"/>
      <c r="L49" s="17">
        <v>0</v>
      </c>
    </row>
    <row r="50" spans="1:12" ht="14.25" thickBot="1">
      <c r="A50" s="18">
        <v>11</v>
      </c>
      <c r="B50" s="19">
        <v>47</v>
      </c>
      <c r="C50" s="20">
        <v>0</v>
      </c>
      <c r="D50" s="21">
        <v>0</v>
      </c>
      <c r="E50" s="22">
        <v>5</v>
      </c>
      <c r="F50" s="23" t="s">
        <v>37</v>
      </c>
      <c r="G50" s="24" t="s">
        <v>38</v>
      </c>
      <c r="H50" s="66" t="s">
        <v>15</v>
      </c>
      <c r="I50" s="26" t="s">
        <v>15</v>
      </c>
      <c r="J50" s="26" t="s">
        <v>15</v>
      </c>
      <c r="K50" s="26" t="s">
        <v>15</v>
      </c>
      <c r="L50" s="28"/>
    </row>
  </sheetData>
  <phoneticPr fontId="1"/>
  <conditionalFormatting sqref="J30:L30 K24:L24 L35 H33:H35 I32:L32 J35 J33:L33 I34:I35 K34:L34 K31:L31 L25 I20:L20 I26:L26 J21:L21 J27:L27 K16:L16 K22:L22 L17 L23 I22:I25 I18:L18 I29:L29 J19:L19 I4:K4 J5:K5 K6 I6:I9 K8 I10:K10 J11:K11 I14:I17 I12:K12 J13:K13 K14 J7 J9 J15 J17 J23 J25 H5:H9 H11 L4:L15 H13:H17 H19 H21:H25 H27 H28:K28 I31 H30:H31">
    <cfRule type="expression" dxfId="2" priority="2" stopIfTrue="1">
      <formula>AI4=1</formula>
    </cfRule>
  </conditionalFormatting>
  <conditionalFormatting sqref="J42:L42 K26:L26 K34:L34 L49 H47:H49 I46:L46 J49 J47:L47 I48:I49 K48:L48 K43:L43 L27 L35 L44 I20:L20 I28:L28 I36:L36 J21:L21 J29:L29 J37:L37 K22:L22 K30:L30 K38:L38 L23 L31 L39 I22:I23 I30:I31 I38:I39 H21:H23 I26:I27 I34:I35 I43:I44 H29:H31 H37:H39 H25:H27 H33:H35 H42:H44 I24:L24 I32:L32 I41:L41 J25:L25 J33:L33 I4:K4 J5:K5 K6 I6:I7 I10:I11 H9:H11 I8:K8 J9:K9 K10 H5:H7 I12:K12 J13:K13 K14 I14:I15 I18:I19 H17:H19 I16:K16 J17:K17 K18 H13:H15 J7 J11 L4:L19 J15 J19 J23 J27 J31 J35 J39:J40 K40 H40:I40 J44:J45 K45 H45:I45 H50:K50">
    <cfRule type="expression" dxfId="1" priority="1" stopIfTrue="1">
      <formula>AK4=1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J49:J50 H47:H50 K50 L49 K48:L48 J47:L47 I46:L46 I48:I50 K40 J39:J40 I38:I40 L39 K38:L38 J37:L37 I36:L36 H37:H40 J31 I30:I31 H29:H31 L31 K30:L30 J29:L29 I28:L28 J23 I22:I23 L23 K22:L22 J21:L21 I20:L20 H21:H23 H13:H15 J15 I14:I15 L15 K14:L14 J13:L13 I12:L12 J5:L5 H5:H7 J7 I6:I7 I4:L4 L7 K6:L6 I8:L8 J9:L9 K10:L10 L11 H9:H11 I10:I11 J11 I16:L16 J17:L17 K18:L18 L19 H17:H19 I18:I19 J19 I26:I27 J27 H25:H27 I24:L24 J25:L25 K26:L26 L27 I34:I35 J35 H33:H35 I32:L32 J33:L33 K34:L34 L35 I43:I45 J44:J45 H42:H45 I41:L41 J42:L42 K45 K43:L43 L44">
      <formula1>OR(AND(H4&gt;=0,H4&lt;=5),H4="V0",H4="V1",H4="V2",H4="V3",H4="V4",H4="V5")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男子予選プール結果</vt:lpstr>
      <vt:lpstr>女子予選プール結果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Motohiro Suzumura</dc:creator>
  <cp:lastModifiedBy>Motohiro Suzumura</cp:lastModifiedBy>
  <dcterms:created xsi:type="dcterms:W3CDTF">2016-05-06T11:54:51Z</dcterms:created>
  <dcterms:modified xsi:type="dcterms:W3CDTF">2016-05-06T12:19:22Z</dcterms:modified>
</cp:coreProperties>
</file>